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88" yWindow="3756" windowWidth="13140" windowHeight="4092" activeTab="0"/>
  </bookViews>
  <sheets>
    <sheet name="表紙" sheetId="1" r:id="rId1"/>
    <sheet name="Ｐ１" sheetId="2" r:id="rId2"/>
    <sheet name="Ｐ２" sheetId="3" r:id="rId3"/>
    <sheet name="Ｐ３" sheetId="4" r:id="rId4"/>
  </sheets>
  <definedNames>
    <definedName name="OLE_LINK1" localSheetId="3">'Ｐ３'!$AE$15</definedName>
    <definedName name="_xlnm.Print_Area" localSheetId="1">'Ｐ１'!$A$1:$W$44</definedName>
    <definedName name="_xlnm.Print_Area" localSheetId="2">'Ｐ２'!$A$1:$R$45</definedName>
    <definedName name="_xlnm.Print_Area" localSheetId="3">'Ｐ３'!$A$1:$AC$58</definedName>
    <definedName name="_xlnm.Print_Area" localSheetId="0">'表紙'!$A$1:$I$25</definedName>
    <definedName name="このセルをクリックしセル右ボタンからお選びください">'Ｐ１'!$I$7</definedName>
  </definedNames>
  <calcPr fullCalcOnLoad="1"/>
</workbook>
</file>

<file path=xl/sharedStrings.xml><?xml version="1.0" encoding="utf-8"?>
<sst xmlns="http://schemas.openxmlformats.org/spreadsheetml/2006/main" count="231" uniqueCount="202">
  <si>
    <t>（電子メールによる回答用書類一式）</t>
  </si>
  <si>
    <t>　●このファイルは表紙以外に以下のシートから構成されています。</t>
  </si>
  <si>
    <t>・回答用紙Ｐ１</t>
  </si>
  <si>
    <t>・回答用紙Ｐ２</t>
  </si>
  <si>
    <t>・回答用紙Ｐ３</t>
  </si>
  <si>
    <t>　●回答方法については、「記入要領」をご確認ください。</t>
  </si>
  <si>
    <t>　●回答用紙Ｐ１～３にご記入のうえ、電子メールにファイルを添付し、</t>
  </si>
  <si>
    <t>所属/役職</t>
  </si>
  <si>
    <t>所 在 地</t>
  </si>
  <si>
    <t>問１　貴社の概要について下記の各項目にご回答ください。</t>
  </si>
  <si>
    <t>資　本　金</t>
  </si>
  <si>
    <t>百万円</t>
  </si>
  <si>
    <t>（百万円未満は四捨五入）</t>
  </si>
  <si>
    <t>売　上　高</t>
  </si>
  <si>
    <t>(</t>
  </si>
  <si>
    <t>年</t>
  </si>
  <si>
    <t>月～</t>
  </si>
  <si>
    <t>月）</t>
  </si>
  <si>
    <t>親会社売上高</t>
  </si>
  <si>
    <t>親会社名</t>
  </si>
  <si>
    <t>千円</t>
  </si>
  <si>
    <t>業　　　種</t>
  </si>
  <si>
    <t>●売上高に占める割合の最も大きい業種番号を一つご記入ください ⇒</t>
  </si>
  <si>
    <t>（</t>
  </si>
  <si>
    <t>）</t>
  </si>
  <si>
    <t>　（物流子会社の場合は、親会社の業種をご記入ください）</t>
  </si>
  <si>
    <t>●食品の場合は、温度帯もご回答ください(複数可） ⇒</t>
  </si>
  <si>
    <t>常温</t>
  </si>
  <si>
    <t>要冷</t>
  </si>
  <si>
    <t>）</t>
  </si>
  <si>
    <t>←該当する欄に○を入力してください</t>
  </si>
  <si>
    <t>　（製造：101～110、卸売：2002、小売：食品を取扱う場合）</t>
  </si>
  <si>
    <t>問３　食品業界の方にお伺いします。</t>
  </si>
  <si>
    <t>　ご回答いただいた売上高（全社あるいは事業部門など
　の売上高）および物流コスト合計において、｢要冷｣
　と｢常温｣の大まかな構成比をご記入ください。</t>
  </si>
  <si>
    <t>要　冷</t>
  </si>
  <si>
    <t>常　温</t>
  </si>
  <si>
    <t>合　計</t>
  </si>
  <si>
    <t>物流コスト</t>
  </si>
  <si>
    <t>支払物流費</t>
  </si>
  <si>
    <t>自家物流費</t>
  </si>
  <si>
    <t>対物流事業者等支払費</t>
  </si>
  <si>
    <t>みなし物流費</t>
  </si>
  <si>
    <t>物流人件費</t>
  </si>
  <si>
    <t>物流施設費</t>
  </si>
  <si>
    <t>減価償却費</t>
  </si>
  <si>
    <t>在庫費用</t>
  </si>
  <si>
    <t>物流コスト合計</t>
  </si>
  <si>
    <r>
      <t>うち</t>
    </r>
    <r>
      <rPr>
        <sz val="11"/>
        <rFont val="ＭＳ ゴシック"/>
        <family val="3"/>
      </rPr>
      <t>物流子会社</t>
    </r>
  </si>
  <si>
    <t>仕入価格に含ま
れる支払運賃</t>
  </si>
  <si>
    <t>建物・施設・車両等
の運用・維持経費</t>
  </si>
  <si>
    <t>建物・施設・車両等の
減価償却費＋ﾘｰｽ料</t>
  </si>
  <si>
    <t>資本コスト、
陳腐化損等</t>
  </si>
  <si>
    <t>記入者確認用。記入
しなくても結構です。</t>
  </si>
  <si>
    <t>　　</t>
  </si>
  <si>
    <t>返品・返送</t>
  </si>
  <si>
    <t>回　　収</t>
  </si>
  <si>
    <t>リサイクル</t>
  </si>
  <si>
    <t>廃　　棄</t>
  </si>
  <si>
    <t>　　</t>
  </si>
  <si>
    <t>　　</t>
  </si>
  <si>
    <t>（陸運・内航海運・鉄道等）</t>
  </si>
  <si>
    <t>（トラック運賃等）</t>
  </si>
  <si>
    <t>(運転者・整備員等）</t>
  </si>
  <si>
    <t>(燃料･車両整備･維持費等）</t>
  </si>
  <si>
    <t>(車両・車庫等）</t>
  </si>
  <si>
    <t>　調達輸送</t>
  </si>
  <si>
    <t>（下記注）</t>
  </si>
  <si>
    <t>　社内輸送</t>
  </si>
  <si>
    <t>注：みなし物流費は
仕入価格に含まれる
支払運賃を見積もっ
て記入してください</t>
  </si>
  <si>
    <t>　販売輸送</t>
  </si>
  <si>
    <t>　　</t>
  </si>
  <si>
    <t>（営業倉庫・自家倉庫）</t>
  </si>
  <si>
    <t>（倉庫会社の保管料等）</t>
  </si>
  <si>
    <t>(倉庫の管理・作業員等）</t>
  </si>
  <si>
    <t>(倉庫の維持管理費等）</t>
  </si>
  <si>
    <t>(倉庫・倉庫内設備等）</t>
  </si>
  <si>
    <t>(下記注）</t>
  </si>
  <si>
    <t>　資材保管</t>
  </si>
  <si>
    <t>（原材料・部品等）</t>
  </si>
  <si>
    <t>　製品保管</t>
  </si>
  <si>
    <t>　　</t>
  </si>
  <si>
    <t>注：在庫費用は、
　期末在庫額×10%
　により算出してくだ
　さい。在庫額は、製
　品・仕掛品・原料を
　含みます。また、自
　社倉庫・外部倉庫保
　管分を含みます。</t>
  </si>
  <si>
    <t>　　</t>
  </si>
  <si>
    <t>(包装作業員等）</t>
  </si>
  <si>
    <t>(包装機器の維持費等）</t>
  </si>
  <si>
    <t>(包装機器等）</t>
  </si>
  <si>
    <t>　　</t>
  </si>
  <si>
    <t>(荷役･流通･加工･ﾋﾟｯｷﾝｸﾞ･仕分要員等）</t>
  </si>
  <si>
    <t>(荷役･仕分機器の維持費等）</t>
  </si>
  <si>
    <t>(荷役・仕分機器等）</t>
  </si>
  <si>
    <t>　　</t>
  </si>
  <si>
    <t>（情報処理費･ｾﾝﾀｰﾌィｰ等）　　</t>
  </si>
  <si>
    <t>(事務所維持管理費等）</t>
  </si>
  <si>
    <t>(事務所・ｺﾝﾋﾟｭｰﾀ等）</t>
  </si>
  <si>
    <t xml:space="preserve"> ① 売上高の推移</t>
  </si>
  <si>
    <t>　</t>
  </si>
  <si>
    <t>　</t>
  </si>
  <si>
    <t xml:space="preserve"> ② 物流量（重量）の推移</t>
  </si>
  <si>
    <t xml:space="preserve"> ③ 物流コスト（総額）の推移</t>
  </si>
  <si>
    <t xml:space="preserve"> ④ 物流単価（重量あたりの物流コスト）の推移</t>
  </si>
  <si>
    <t xml:space="preserve"> ① 物流量（重量）の推移</t>
  </si>
  <si>
    <t xml:space="preserve"> ② 物流コスト（総額）の推移</t>
  </si>
  <si>
    <t>　</t>
  </si>
  <si>
    <t>番　号</t>
  </si>
  <si>
    <t>運送・倉庫等
への支払運賃等</t>
  </si>
  <si>
    <t>（ｾﾝﾀｰ運営委託等）</t>
  </si>
  <si>
    <t>（輸送包装材料費・支払包装費等）</t>
  </si>
  <si>
    <t>貴 社 名</t>
  </si>
  <si>
    <t>電話番号</t>
  </si>
  <si>
    <r>
      <t>御 名 前</t>
    </r>
    <r>
      <rPr>
        <sz val="8"/>
        <rFont val="ＭＳ ゴシック"/>
        <family val="3"/>
      </rPr>
      <t>※</t>
    </r>
  </si>
  <si>
    <t>□記載内容の間違い（誤字・脱字等）</t>
  </si>
  <si>
    <t>□部署異動、組織変更、前任者退職による担当者の交代</t>
  </si>
  <si>
    <t>□部署異動、組織変更、前任者退職以外での担当者の交代</t>
  </si>
  <si>
    <t>□回答担当者と実際の記入者が異なる</t>
  </si>
  <si>
    <t>□その他</t>
  </si>
  <si>
    <t>miyokawa@logistics.or.jp</t>
  </si>
  <si>
    <t>運転者・センター
要員・本社要員等</t>
  </si>
  <si>
    <t>(本社要員等。役員含む）</t>
  </si>
  <si>
    <t xml:space="preserve"> ③ 物流単価（重量あたりの物流コスト）の推移</t>
  </si>
  <si>
    <t xml:space="preserve"> </t>
  </si>
  <si>
    <t>２０１６度物流コスト実態調査</t>
  </si>
  <si>
    <t>2016年度　物流コスト実態調査（回答用紙）</t>
  </si>
  <si>
    <t>直近会計年度</t>
  </si>
  <si>
    <r>
      <t>会</t>
    </r>
    <r>
      <rPr>
        <sz val="6"/>
        <rFont val="ＭＳ ゴシック"/>
        <family val="3"/>
      </rPr>
      <t xml:space="preserve"> </t>
    </r>
    <r>
      <rPr>
        <sz val="11"/>
        <rFont val="ＭＳ ゴシック"/>
        <family val="3"/>
      </rPr>
      <t>計</t>
    </r>
    <r>
      <rPr>
        <sz val="6"/>
        <rFont val="ＭＳ ゴシック"/>
        <family val="3"/>
      </rPr>
      <t xml:space="preserve"> </t>
    </r>
    <r>
      <rPr>
        <sz val="11"/>
        <rFont val="ＭＳ ゴシック"/>
        <family val="3"/>
      </rPr>
      <t>年</t>
    </r>
    <r>
      <rPr>
        <sz val="6"/>
        <rFont val="ＭＳ ゴシック"/>
        <family val="3"/>
      </rPr>
      <t xml:space="preserve"> </t>
    </r>
    <r>
      <rPr>
        <sz val="11"/>
        <rFont val="ＭＳ ゴシック"/>
        <family val="3"/>
      </rPr>
      <t>度</t>
    </r>
  </si>
  <si>
    <t>(物流子会社のみ)</t>
  </si>
  <si>
    <r>
      <t>問２　貴社の2015</t>
    </r>
    <r>
      <rPr>
        <sz val="11"/>
        <rFont val="ＭＳ Ｐゴシック"/>
        <family val="3"/>
      </rPr>
      <t>年度（または直近の会計年度）の年間物流コストと、</t>
    </r>
    <r>
      <rPr>
        <b/>
        <u val="single"/>
        <sz val="11"/>
        <rFont val="ＭＳ Ｐゴシック"/>
        <family val="3"/>
      </rPr>
      <t>それに見合う売上高（連結によらず単体のみ）</t>
    </r>
    <r>
      <rPr>
        <sz val="11"/>
        <rFont val="ＭＳ Ｐゴシック"/>
        <family val="3"/>
      </rPr>
      <t>をご回答ください。
　　　</t>
    </r>
    <r>
      <rPr>
        <sz val="11"/>
        <rFont val="ＭＳ Ｐゴシック"/>
        <family val="3"/>
      </rPr>
      <t xml:space="preserve"> </t>
    </r>
    <r>
      <rPr>
        <sz val="11"/>
        <rFont val="ＭＳ Ｐゴシック"/>
        <family val="3"/>
      </rPr>
      <t>会社全体の物流コストが把握できない場合、特定の事業部門（○○商品事業部・関東支社等）・製品群（家庭用品等）についてご回答頂いても結構です。</t>
    </r>
  </si>
  <si>
    <t>②当該事業部門等の名称をご記入ください　　　　　　（</t>
  </si>
  <si>
    <t>トン</t>
  </si>
  <si>
    <t>）</t>
  </si>
  <si>
    <t>・回答欄の（　）は各費目の代表例です。正確な物流コストがわからない場合は概算額でも結構です。</t>
  </si>
  <si>
    <t>　なるべく多くの項目にご記入ください。</t>
  </si>
  <si>
    <t>(無色欄　　  )に金額を記入し、</t>
  </si>
  <si>
    <t>　構成比をご記入頂いても結構です（右記入例のように、合計が100%になるようにご記入ください。</t>
  </si>
  <si>
    <t>内訳欄(灰色欄 　　 )には大まかな</t>
  </si>
  <si>
    <r>
      <t>問４　リバース物流費を以下の様式に従ってご記入ください。
　　　当欄は、</t>
    </r>
    <r>
      <rPr>
        <u val="single"/>
        <sz val="11"/>
        <rFont val="ＭＳ ゴシック"/>
        <family val="3"/>
      </rPr>
      <t>記入可能な場合のみ</t>
    </r>
    <r>
      <rPr>
        <sz val="11"/>
        <rFont val="ＭＳ ゴシック"/>
        <family val="3"/>
      </rPr>
      <t>で結構です。</t>
    </r>
  </si>
  <si>
    <t>問６　売上・物流量・物流コストなどの推移</t>
  </si>
  <si>
    <t xml:space="preserve"> ⑥ 配送頻度</t>
  </si>
  <si>
    <t xml:space="preserve"> ⑦ 配送ロット</t>
  </si>
  <si>
    <t xml:space="preserve"> ⑧ 納品リードタイム</t>
  </si>
  <si>
    <t xml:space="preserve"> ⑤ 商品単価の推移</t>
  </si>
  <si>
    <t>　　1. 増加　　2. 横ばい　　3. 減少　　4. わからない</t>
  </si>
  <si>
    <t>　　1. 高くなった　　　2. 変化なし　　3. 低くなった</t>
  </si>
  <si>
    <t>　　1. 小さくなった　　2. 変化なし　　3. 大きくなった</t>
  </si>
  <si>
    <t>　　1. 短くなった　　　2. 変化なし　　3. 長くなった</t>
  </si>
  <si>
    <t xml:space="preserve"> ④ 商品単価の推移</t>
  </si>
  <si>
    <t xml:space="preserve"> 削減できたコストの種類</t>
  </si>
  <si>
    <t>　１. 輸送費　 ２. 保管費　 ３. 包装費　 ４. 荷役費　 ５. 物流管理費　 ６. その他</t>
  </si>
  <si>
    <t>問７　物流コスト削減策について、以下の設問にご回答ください。</t>
  </si>
  <si>
    <t>(3)  (2)で選んだ削減策の内容と効果について、できるだけ詳しくご記入ください。</t>
  </si>
  <si>
    <t>（例：出荷頻度を考慮して保管場所を見直した結果、販売輸送費を1割削減できた・・）。</t>
  </si>
  <si>
    <r>
      <t xml:space="preserve">(2)  </t>
    </r>
    <r>
      <rPr>
        <u val="single"/>
        <sz val="10"/>
        <rFont val="ＭＳ Ｐゴシック"/>
        <family val="3"/>
      </rPr>
      <t>(1)で選んだ削減策のうち</t>
    </r>
    <r>
      <rPr>
        <sz val="10"/>
        <rFont val="ＭＳ Ｐゴシック"/>
        <family val="3"/>
      </rPr>
      <t>「効果が大きかった削減策」を</t>
    </r>
    <r>
      <rPr>
        <b/>
        <sz val="10"/>
        <rFont val="ＭＳ Ｐゴシック"/>
        <family val="3"/>
      </rPr>
      <t>１つ</t>
    </r>
    <r>
      <rPr>
        <sz val="10"/>
        <rFont val="ＭＳ Ｐゴシック"/>
        <family val="3"/>
      </rPr>
      <t>選び、</t>
    </r>
  </si>
  <si>
    <t>　番号を右欄にご記入ください。</t>
  </si>
  <si>
    <t xml:space="preserve"> 番号を右欄にご記入ください。</t>
  </si>
  <si>
    <t>問８　物流業界の人手不足に関連した値上げの要請について</t>
  </si>
  <si>
    <t>(2)  (1)の回答が「1. あり」の場合、値上げを要請された主なコストの種類を下記の1.～5.からお選びください。</t>
  </si>
  <si>
    <t>(1)  2015年度に値上げの要請がありましたか</t>
  </si>
  <si>
    <r>
      <t>(1)  過去１年程度に実施した削減策（継続分を含む）を、右の選択肢から</t>
    </r>
    <r>
      <rPr>
        <b/>
        <sz val="10"/>
        <rFont val="ＭＳ Ｐゴシック"/>
        <family val="3"/>
      </rPr>
      <t>すべて</t>
    </r>
    <r>
      <rPr>
        <sz val="10"/>
        <rFont val="ＭＳ Ｐゴシック"/>
        <family val="3"/>
      </rPr>
      <t>お選びください。</t>
    </r>
  </si>
  <si>
    <r>
      <t>(2)  2017年度の貴社の物流の予想（対16年度比）として、当てはまるものを</t>
    </r>
    <r>
      <rPr>
        <b/>
        <sz val="10"/>
        <rFont val="ＭＳ Ｐゴシック"/>
        <family val="3"/>
      </rPr>
      <t>１つ</t>
    </r>
    <r>
      <rPr>
        <sz val="10"/>
        <rFont val="ＭＳ Ｐゴシック"/>
        <family val="3"/>
      </rPr>
      <t>お選びください。</t>
    </r>
  </si>
  <si>
    <t>　１. 輸送費　 ２. 保管費　 ３. 包装費　 ４. 荷役費　 ５. 物流管理費</t>
  </si>
  <si>
    <t xml:space="preserve"> 値上げを要請されたコストの種類</t>
  </si>
  <si>
    <r>
      <t>(4)  今後１年程度に実施予定のコスト削減策のうち､｢主要な削減策｣を、右の選択肢
から</t>
    </r>
    <r>
      <rPr>
        <b/>
        <sz val="10"/>
        <rFont val="ＭＳ Ｐゴシック"/>
        <family val="3"/>
      </rPr>
      <t>１つ</t>
    </r>
    <r>
      <rPr>
        <sz val="10"/>
        <rFont val="ＭＳ Ｐゴシック"/>
        <family val="3"/>
      </rPr>
      <t>選び､</t>
    </r>
  </si>
  <si>
    <t>(3)  値上げ要請に対する応否</t>
  </si>
  <si>
    <t>％増※）</t>
  </si>
  <si>
    <t xml:space="preserve">　２. 応じなかった　 </t>
  </si>
  <si>
    <t xml:space="preserve">　１. 応じた （　 </t>
  </si>
  <si>
    <t>(4)  値上げ要請の内容、懸念事項等について、可能な範囲でご記入下さい。</t>
  </si>
  <si>
    <t>※前年度比の増分をご記入ください（例：1割増の場合は、110％ではなく10％と記入）</t>
  </si>
  <si>
    <t>　注１）リバース物流費の数値は、問２｢物流コスト合計｣の内数として
　　　　ご回答ください。
　注２）リバース物流費を金額で把握されていない場合は、｢物流コスト
　　　　合計｣欄に占める割合を％でご記入頂いても結構です。
　　 （その場合、矢印のすぐ左の合計欄＝100%としてご記入ください）</t>
  </si>
  <si>
    <t>Ｑ２-１　物流コストを回答する対象を選び、○を付けてください。また、回答欄の矢印に従って、売上高や出荷量をご回答ください。</t>
  </si>
  <si>
    <t>Ｑ２-２　物流コストを、下記の様式に従ってご記入ください。</t>
  </si>
  <si>
    <t>問５　貴社の2015年度（または直近の会計年度）の物流コストの対前年度での増減とその理由について可能な範囲でご記入下さい　（例：積載率は1割向上したが、出荷増で支払運賃が3割増え、合計額は2割増となった…)</t>
  </si>
  <si>
    <t>ご協力ありがとうございました</t>
  </si>
  <si>
    <t>　　以下のアドレスに送信ください。</t>
  </si>
  <si>
    <t>　●ローカルディスク（デスクトップなど）に保存した後にご記入ください。</t>
  </si>
  <si>
    <t>このセルをクリックし、右のボタンからお選びください</t>
  </si>
  <si>
    <t>※｢御名前｣を郵送物の宛名からご訂正・
ご変更の場合､理由をお選び下さい。</t>
  </si>
  <si>
    <t>※ご回答いただく前に、貴社名、ご担当者名等をご記入ください。</t>
  </si>
  <si>
    <r>
      <rPr>
        <sz val="11"/>
        <rFont val="ＭＳ ゴシック"/>
        <family val="3"/>
      </rPr>
      <t xml:space="preserve"> </t>
    </r>
    <r>
      <rPr>
        <u val="single"/>
        <sz val="11"/>
        <rFont val="ＭＳ ゴシック"/>
        <family val="3"/>
      </rPr>
      <t>物流子会社の場合</t>
    </r>
    <r>
      <rPr>
        <sz val="11"/>
        <rFont val="ＭＳ 明朝"/>
        <family val="1"/>
      </rPr>
      <t>、</t>
    </r>
    <r>
      <rPr>
        <sz val="10.5"/>
        <rFont val="ＭＳ 明朝"/>
        <family val="1"/>
      </rPr>
      <t>親会社名と親会社の売上高（直近会計年度）をご記入ください。</t>
    </r>
  </si>
  <si>
    <r>
      <t>　報告書は上記のお宛名(訂正した場合は訂正後のお宛名)に
　返送させて頂きます。
　</t>
    </r>
    <r>
      <rPr>
        <u val="single"/>
        <sz val="8"/>
        <rFont val="ＭＳ ゴシック"/>
        <family val="3"/>
      </rPr>
      <t>返送先が異なる場合のみ</t>
    </r>
    <r>
      <rPr>
        <sz val="8"/>
        <rFont val="ＭＳ ゴシック"/>
        <family val="3"/>
      </rPr>
      <t>右欄に送付先をご記入ください。
　（所在地が同じ場合は役職と氏名のみで結構です）</t>
    </r>
  </si>
  <si>
    <t>-</t>
  </si>
  <si>
    <t>(〒　　</t>
  </si>
  <si>
    <t>)</t>
  </si>
  <si>
    <r>
      <t xml:space="preserve">   物流子会社が、親会社の物流をご担当されている場合、物流子会社のご担当者様に物流コストをお伺いしております。
   「問２」でご記入いただく</t>
    </r>
    <r>
      <rPr>
        <u val="single"/>
        <sz val="8.5"/>
        <rFont val="ＭＳ Ｐ明朝"/>
        <family val="1"/>
      </rPr>
      <t>物流コストに見合う親会社売上高</t>
    </r>
    <r>
      <rPr>
        <sz val="8.5"/>
        <rFont val="ＭＳ Ｐ明朝"/>
        <family val="1"/>
      </rPr>
      <t xml:space="preserve"> をご記入ください。</t>
    </r>
  </si>
  <si>
    <t>①売上・出荷量をご記入ください</t>
  </si>
  <si>
    <r>
      <t>千円　　　</t>
    </r>
    <r>
      <rPr>
        <b/>
        <sz val="10"/>
        <rFont val="ＭＳ Ｐゴシック"/>
        <family val="3"/>
      </rPr>
      <t>出荷量</t>
    </r>
  </si>
  <si>
    <t xml:space="preserve">単体売上高 </t>
  </si>
  <si>
    <t xml:space="preserve">該当売上高 </t>
  </si>
  <si>
    <t xml:space="preserve"> 特定の事業部門･製品群に
 ついて回答する          →</t>
  </si>
  <si>
    <r>
      <t xml:space="preserve"> 会社全体について回答する</t>
    </r>
    <r>
      <rPr>
        <b/>
        <sz val="8"/>
        <rFont val="ＭＳ ゴシック"/>
        <family val="3"/>
      </rPr>
      <t xml:space="preserve"> </t>
    </r>
    <r>
      <rPr>
        <b/>
        <sz val="10"/>
        <rFont val="ＭＳ ゴシック"/>
        <family val="3"/>
      </rPr>
      <t>→</t>
    </r>
  </si>
  <si>
    <r>
      <t xml:space="preserve"> 物流コスト合計
</t>
    </r>
    <r>
      <rPr>
        <sz val="7"/>
        <rFont val="ＭＳ ゴシック"/>
        <family val="3"/>
      </rPr>
      <t>（記入しなくても結構です）</t>
    </r>
  </si>
  <si>
    <t xml:space="preserve"> 輸　送</t>
  </si>
  <si>
    <t xml:space="preserve"> 保　管</t>
  </si>
  <si>
    <r>
      <t xml:space="preserve"> 包　装</t>
    </r>
    <r>
      <rPr>
        <sz val="7"/>
        <rFont val="ＭＳ ゴシック"/>
        <family val="3"/>
      </rPr>
      <t>（ｹｰｽ･段ﾎﾞｰﾙ･ﾊﾟﾚｯﾄ</t>
    </r>
  </si>
  <si>
    <t xml:space="preserve">  等の輸送包装。個装は除く）</t>
  </si>
  <si>
    <t xml:space="preserve"> 荷　役</t>
  </si>
  <si>
    <t xml:space="preserve"> （ピッキング・仕分け等）</t>
  </si>
  <si>
    <t xml:space="preserve"> 物流管理</t>
  </si>
  <si>
    <t xml:space="preserve"> （本社経費・情報処理費等）</t>
  </si>
  <si>
    <r>
      <t>(1)  今年度（2016年度）の貴社の売上・物流の状況（対15年度比）について、当てはまるものを</t>
    </r>
    <r>
      <rPr>
        <b/>
        <sz val="10"/>
        <rFont val="ＭＳ Ｐゴシック"/>
        <family val="3"/>
      </rPr>
      <t>１つ</t>
    </r>
    <r>
      <rPr>
        <sz val="10"/>
        <rFont val="ＭＳ Ｐゴシック"/>
        <family val="3"/>
      </rPr>
      <t>お選びください。</t>
    </r>
  </si>
  <si>
    <r>
      <t>　　　また、その削減策で削減できたコストの種類を下記の1.～6.から</t>
    </r>
    <r>
      <rPr>
        <b/>
        <sz val="10"/>
        <rFont val="ＭＳ Ｐゴシック"/>
        <family val="3"/>
      </rPr>
      <t>１つ</t>
    </r>
    <r>
      <rPr>
        <sz val="10"/>
        <rFont val="ＭＳ Ｐゴシック"/>
        <family val="3"/>
      </rPr>
      <t>お選びください。</t>
    </r>
  </si>
  <si>
    <t>　１. あり　   ２. なし</t>
  </si>
  <si>
    <r>
      <t>・</t>
    </r>
    <r>
      <rPr>
        <u val="single"/>
        <sz val="10.5"/>
        <rFont val="ＭＳ 明朝"/>
        <family val="1"/>
      </rPr>
      <t>細かい内訳が不明な場合は</t>
    </r>
    <r>
      <rPr>
        <sz val="10.5"/>
        <rFont val="ＭＳ 明朝"/>
        <family val="1"/>
      </rPr>
      <t>、小計欄</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</si>
</sst>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千&quot;&quot;円&quot;"/>
    <numFmt numFmtId="178" formatCode="#,##0\ &quot;千&quot;&quot;円&quot;"/>
    <numFmt numFmtId="179" formatCode="#,##0&quot; 千円&quot;"/>
    <numFmt numFmtId="180" formatCode="#,##0&quot; ％&quot;"/>
    <numFmt numFmtId="181" formatCode="00"/>
    <numFmt numFmtId="182" formatCode="&quot;Yes&quot;;&quot;Yes&quot;;&quot;No&quot;"/>
    <numFmt numFmtId="183" formatCode="&quot;True&quot;;&quot;True&quot;;&quot;False&quot;"/>
    <numFmt numFmtId="184" formatCode="&quot;On&quot;;&quot;On&quot;;&quot;Off&quot;"/>
    <numFmt numFmtId="185" formatCode="[$€-2]\ #,##0.00_);[Red]\([$€-2]\ #,##0.00\)"/>
  </numFmts>
  <fonts count="7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20"/>
      <name val="ＭＳ Ｐゴシック"/>
      <family val="3"/>
    </font>
    <font>
      <sz val="14"/>
      <name val="ＭＳ Ｐゴシック"/>
      <family val="3"/>
    </font>
    <font>
      <sz val="18"/>
      <name val="ＭＳ ゴシック"/>
      <family val="3"/>
    </font>
    <font>
      <sz val="11"/>
      <name val="ＭＳ 明朝"/>
      <family val="1"/>
    </font>
    <font>
      <sz val="10"/>
      <name val="ＭＳ ゴシック"/>
      <family val="3"/>
    </font>
    <font>
      <sz val="11"/>
      <name val="ＭＳ ゴシック"/>
      <family val="3"/>
    </font>
    <font>
      <sz val="9"/>
      <name val="ＭＳ ゴシック"/>
      <family val="3"/>
    </font>
    <font>
      <sz val="9"/>
      <name val="ＭＳ Ｐゴシック"/>
      <family val="3"/>
    </font>
    <font>
      <sz val="9"/>
      <name val="ＭＳ 明朝"/>
      <family val="1"/>
    </font>
    <font>
      <u val="single"/>
      <sz val="11"/>
      <name val="ＭＳ ゴシック"/>
      <family val="3"/>
    </font>
    <font>
      <sz val="8"/>
      <name val="ＭＳ Ｐゴシック"/>
      <family val="3"/>
    </font>
    <font>
      <sz val="8"/>
      <name val="ＭＳ ゴシック"/>
      <family val="3"/>
    </font>
    <font>
      <sz val="10"/>
      <name val="ＭＳ Ｐゴシック"/>
      <family val="3"/>
    </font>
    <font>
      <sz val="10.5"/>
      <name val="ＭＳ 明朝"/>
      <family val="1"/>
    </font>
    <font>
      <sz val="10.5"/>
      <name val="ＭＳ Ｐゴシック"/>
      <family val="3"/>
    </font>
    <font>
      <sz val="9.5"/>
      <name val="ＭＳ ゴシック"/>
      <family val="3"/>
    </font>
    <font>
      <b/>
      <u val="single"/>
      <sz val="11"/>
      <name val="ＭＳ ゴシック"/>
      <family val="3"/>
    </font>
    <font>
      <sz val="7"/>
      <name val="ＭＳ ゴシック"/>
      <family val="3"/>
    </font>
    <font>
      <sz val="6"/>
      <name val="ＭＳ ゴシック"/>
      <family val="3"/>
    </font>
    <font>
      <sz val="11"/>
      <color indexed="42"/>
      <name val="ＭＳ Ｐゴシック"/>
      <family val="3"/>
    </font>
    <font>
      <sz val="10"/>
      <color indexed="42"/>
      <name val="ＭＳ Ｐゴシック"/>
      <family val="3"/>
    </font>
    <font>
      <b/>
      <sz val="10"/>
      <name val="ＭＳ Ｐゴシック"/>
      <family val="3"/>
    </font>
    <font>
      <sz val="7"/>
      <name val="ＭＳ Ｐゴシック"/>
      <family val="3"/>
    </font>
    <font>
      <sz val="11"/>
      <color indexed="9"/>
      <name val="ＭＳ 明朝"/>
      <family val="1"/>
    </font>
    <font>
      <sz val="8"/>
      <color indexed="9"/>
      <name val="ＭＳ Ｐ明朝"/>
      <family val="1"/>
    </font>
    <font>
      <u val="single"/>
      <sz val="8"/>
      <name val="ＭＳ ゴシック"/>
      <family val="3"/>
    </font>
    <font>
      <b/>
      <u val="single"/>
      <sz val="11"/>
      <name val="ＭＳ Ｐゴシック"/>
      <family val="3"/>
    </font>
    <font>
      <u val="single"/>
      <sz val="10"/>
      <name val="ＭＳ Ｐゴシック"/>
      <family val="3"/>
    </font>
    <font>
      <sz val="8.5"/>
      <name val="ＭＳ Ｐ明朝"/>
      <family val="1"/>
    </font>
    <font>
      <u val="single"/>
      <sz val="8.5"/>
      <name val="ＭＳ Ｐ明朝"/>
      <family val="1"/>
    </font>
    <font>
      <b/>
      <sz val="11"/>
      <name val="ＭＳ Ｐゴシック"/>
      <family val="3"/>
    </font>
    <font>
      <b/>
      <sz val="10"/>
      <name val="ＭＳ ゴシック"/>
      <family val="3"/>
    </font>
    <font>
      <b/>
      <sz val="8"/>
      <name val="ＭＳ ゴシック"/>
      <family val="3"/>
    </font>
    <font>
      <u val="single"/>
      <sz val="10.5"/>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0"/>
      <color indexed="8"/>
      <name val="ＭＳ Ｐゴシック"/>
      <family val="3"/>
    </font>
    <font>
      <b/>
      <sz val="9"/>
      <color indexed="8"/>
      <name val="ＭＳ Ｐゴシック"/>
      <family val="3"/>
    </font>
    <font>
      <b/>
      <sz val="8"/>
      <color indexed="8"/>
      <name val="ＭＳ Ｐゴシック"/>
      <family val="3"/>
    </font>
    <font>
      <sz val="11"/>
      <color theme="1"/>
      <name val="ＭＳ Ｐゴシック"/>
      <family val="3"/>
    </font>
    <font>
      <sz val="11"/>
      <color theme="0"/>
      <name val="ＭＳ Ｐゴシック"/>
      <family val="3"/>
    </font>
    <font>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31"/>
        <bgColor indexed="64"/>
      </patternFill>
    </fill>
    <fill>
      <patternFill patternType="solid">
        <fgColor indexed="30"/>
        <bgColor indexed="64"/>
      </patternFill>
    </fill>
    <fill>
      <patternFill patternType="solid">
        <fgColor theme="0"/>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thin"/>
    </border>
    <border>
      <left style="thin"/>
      <right>
        <color indexed="63"/>
      </right>
      <top style="thin"/>
      <bottom style="thin"/>
    </border>
    <border>
      <left style="thin"/>
      <right style="hair"/>
      <top style="thin"/>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style="medium"/>
      <right style="thin"/>
      <top style="medium"/>
      <bottom style="thin"/>
    </border>
    <border>
      <left style="thin"/>
      <right style="thin"/>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medium"/>
      <right>
        <color indexed="63"/>
      </right>
      <top>
        <color indexed="63"/>
      </top>
      <bottom>
        <color indexed="63"/>
      </bottom>
    </border>
    <border>
      <left style="thin"/>
      <right style="medium"/>
      <top style="thin"/>
      <bottom>
        <color indexed="63"/>
      </bottom>
    </border>
    <border>
      <left style="thin"/>
      <right style="thin"/>
      <top style="thin"/>
      <bottom>
        <color indexed="63"/>
      </bottom>
    </border>
    <border>
      <left>
        <color indexed="63"/>
      </left>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style="thin"/>
      <right>
        <color indexed="63"/>
      </right>
      <top style="thin"/>
      <bottom style="medium"/>
    </border>
    <border>
      <left style="thin"/>
      <right style="medium"/>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style="thin"/>
      <top>
        <color indexed="63"/>
      </top>
      <bottom style="thin"/>
    </border>
    <border>
      <left style="thin"/>
      <right>
        <color indexed="63"/>
      </right>
      <top>
        <color indexed="63"/>
      </top>
      <bottom style="thin"/>
    </border>
    <border>
      <left style="medium"/>
      <right style="thin"/>
      <top>
        <color indexed="63"/>
      </top>
      <bottom>
        <color indexed="63"/>
      </bottom>
    </border>
    <border>
      <left style="thin"/>
      <right style="thin"/>
      <top>
        <color indexed="63"/>
      </top>
      <bottom style="thin"/>
    </border>
    <border>
      <left style="thin"/>
      <right style="medium"/>
      <top>
        <color indexed="63"/>
      </top>
      <bottom>
        <color indexed="63"/>
      </bottom>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color indexed="63"/>
      </left>
      <right style="medium"/>
      <top style="medium"/>
      <bottom>
        <color indexed="63"/>
      </bottom>
    </border>
    <border>
      <left style="medium"/>
      <right>
        <color indexed="63"/>
      </right>
      <top style="medium"/>
      <bottom>
        <color indexed="63"/>
      </bottom>
    </border>
    <border>
      <left style="medium"/>
      <right style="thin"/>
      <top>
        <color indexed="63"/>
      </top>
      <bottom style="medium"/>
    </border>
    <border>
      <left style="medium"/>
      <right style="hair"/>
      <top style="medium"/>
      <bottom style="thin"/>
    </border>
    <border>
      <left style="medium"/>
      <right style="hair"/>
      <top style="thin"/>
      <bottom style="thin"/>
    </border>
    <border>
      <left style="medium"/>
      <right style="hair"/>
      <top style="thin"/>
      <bottom style="medium"/>
    </border>
    <border>
      <left style="medium"/>
      <right style="hair"/>
      <top>
        <color indexed="63"/>
      </top>
      <bottom style="thin"/>
    </border>
    <border>
      <left style="hair"/>
      <right style="hair"/>
      <top>
        <color indexed="63"/>
      </top>
      <bottom style="thin"/>
    </border>
    <border>
      <left style="medium"/>
      <right style="hair"/>
      <top>
        <color indexed="63"/>
      </top>
      <bottom style="medium"/>
    </border>
    <border>
      <left style="hair"/>
      <right style="hair"/>
      <top>
        <color indexed="63"/>
      </top>
      <bottom style="medium"/>
    </border>
    <border>
      <left>
        <color indexed="63"/>
      </left>
      <right style="medium"/>
      <top style="medium"/>
      <bottom style="medium"/>
    </border>
    <border>
      <left style="medium"/>
      <right style="hair"/>
      <top style="medium"/>
      <bottom style="medium"/>
    </border>
    <border>
      <left style="hair"/>
      <right>
        <color indexed="63"/>
      </right>
      <top>
        <color indexed="63"/>
      </top>
      <bottom style="thin"/>
    </border>
    <border>
      <left style="hair"/>
      <right>
        <color indexed="63"/>
      </right>
      <top>
        <color indexed="63"/>
      </top>
      <bottom style="medium"/>
    </border>
    <border>
      <left style="hair"/>
      <right style="hair"/>
      <top style="hair"/>
      <bottom style="medium"/>
    </border>
    <border>
      <left style="hair"/>
      <right style="medium"/>
      <top style="hair"/>
      <bottom style="medium"/>
    </border>
    <border>
      <left>
        <color indexed="63"/>
      </left>
      <right style="medium"/>
      <top style="thin"/>
      <bottom style="thin"/>
    </border>
    <border>
      <left>
        <color indexed="63"/>
      </left>
      <right>
        <color indexed="63"/>
      </right>
      <top>
        <color indexed="63"/>
      </top>
      <bottom style="medium"/>
    </border>
    <border>
      <left>
        <color indexed="63"/>
      </left>
      <right style="thin"/>
      <top style="thin"/>
      <bottom style="thin"/>
    </border>
    <border>
      <left>
        <color indexed="63"/>
      </left>
      <right style="medium"/>
      <top style="thin"/>
      <bottom>
        <color indexed="63"/>
      </bottom>
    </border>
    <border>
      <left>
        <color indexed="63"/>
      </left>
      <right style="medium"/>
      <top>
        <color indexed="63"/>
      </top>
      <bottom style="hair"/>
    </border>
    <border>
      <left style="hair"/>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hair"/>
      <top style="medium"/>
      <bottom style="hair"/>
    </border>
    <border>
      <left style="hair"/>
      <right style="hair"/>
      <top style="medium"/>
      <bottom style="hair"/>
    </border>
    <border>
      <left style="hair"/>
      <right>
        <color indexed="63"/>
      </right>
      <top style="medium"/>
      <bottom style="hair"/>
    </border>
    <border>
      <left style="hair"/>
      <right style="medium"/>
      <top style="medium"/>
      <bottom style="hair"/>
    </border>
    <border>
      <left style="medium"/>
      <right style="hair"/>
      <top style="thin"/>
      <bottom style="hair"/>
    </border>
    <border>
      <left style="hair"/>
      <right style="hair"/>
      <top style="thin"/>
      <bottom style="hair"/>
    </border>
    <border>
      <left style="hair"/>
      <right>
        <color indexed="63"/>
      </right>
      <top style="thin"/>
      <bottom style="hair"/>
    </border>
    <border>
      <left style="hair"/>
      <right style="hair"/>
      <top>
        <color indexed="63"/>
      </top>
      <bottom style="hair"/>
    </border>
    <border>
      <left>
        <color indexed="63"/>
      </left>
      <right>
        <color indexed="63"/>
      </right>
      <top style="thin"/>
      <bottom>
        <color indexed="63"/>
      </bottom>
    </border>
    <border>
      <left style="thin"/>
      <right>
        <color indexed="63"/>
      </right>
      <top>
        <color indexed="63"/>
      </top>
      <bottom>
        <color indexed="63"/>
      </bottom>
    </border>
    <border>
      <left style="medium"/>
      <right style="thin"/>
      <top style="thin"/>
      <bottom>
        <color indexed="63"/>
      </bottom>
    </border>
    <border>
      <left style="medium"/>
      <right>
        <color indexed="63"/>
      </right>
      <top style="hair"/>
      <bottom style="thin"/>
    </border>
    <border>
      <left style="thin"/>
      <right style="thin"/>
      <top style="hair"/>
      <bottom style="thin"/>
    </border>
    <border>
      <left style="thin"/>
      <right>
        <color indexed="63"/>
      </right>
      <top style="hair"/>
      <bottom style="medium"/>
    </border>
    <border>
      <left style="medium"/>
      <right style="thin"/>
      <top style="hair"/>
      <bottom style="thin"/>
    </border>
    <border>
      <left style="thin"/>
      <right style="medium"/>
      <top style="hair"/>
      <bottom style="thin"/>
    </border>
    <border>
      <left style="medium"/>
      <right>
        <color indexed="63"/>
      </right>
      <top style="hair"/>
      <bottom style="medium"/>
    </border>
    <border>
      <left style="thin"/>
      <right style="thin"/>
      <top>
        <color indexed="63"/>
      </top>
      <bottom>
        <color indexed="63"/>
      </bottom>
    </border>
    <border>
      <left style="medium"/>
      <right style="medium"/>
      <top style="thin"/>
      <bottom>
        <color indexed="63"/>
      </bottom>
    </border>
    <border>
      <left style="thin"/>
      <right>
        <color indexed="63"/>
      </right>
      <top style="thin"/>
      <bottom>
        <color indexed="63"/>
      </bottom>
    </border>
    <border>
      <left style="thin"/>
      <right>
        <color indexed="63"/>
      </right>
      <top style="hair"/>
      <bottom style="thin"/>
    </border>
    <border>
      <left style="medium"/>
      <right style="hair"/>
      <top>
        <color indexed="63"/>
      </top>
      <bottom style="hair"/>
    </border>
    <border>
      <left style="medium"/>
      <right style="medium"/>
      <top>
        <color indexed="63"/>
      </top>
      <bottom>
        <color indexed="63"/>
      </bottom>
    </border>
    <border>
      <left style="dashed"/>
      <right>
        <color indexed="63"/>
      </right>
      <top>
        <color indexed="63"/>
      </top>
      <bottom>
        <color indexed="63"/>
      </bottom>
    </border>
    <border>
      <left style="thin"/>
      <right style="medium"/>
      <top style="medium"/>
      <bottom style="thin"/>
    </border>
    <border>
      <left style="thin"/>
      <right style="medium"/>
      <top style="thin"/>
      <bottom style="medium"/>
    </border>
    <border>
      <left style="dotted"/>
      <right>
        <color indexed="63"/>
      </right>
      <top>
        <color indexed="63"/>
      </top>
      <bottom>
        <color indexed="63"/>
      </bottom>
    </border>
    <border>
      <left style="dotted"/>
      <right style="dotted"/>
      <top style="medium"/>
      <bottom>
        <color indexed="63"/>
      </bottom>
    </border>
    <border>
      <left style="dotted"/>
      <right style="dotted"/>
      <top>
        <color indexed="63"/>
      </top>
      <bottom>
        <color indexed="63"/>
      </bottom>
    </border>
    <border>
      <left style="dotted"/>
      <right style="dotted"/>
      <top>
        <color indexed="63"/>
      </top>
      <bottom style="medium"/>
    </border>
    <border>
      <left style="dashed"/>
      <right style="dashed"/>
      <top style="medium"/>
      <bottom>
        <color indexed="63"/>
      </bottom>
    </border>
    <border>
      <left style="dashed"/>
      <right style="dashed"/>
      <top>
        <color indexed="63"/>
      </top>
      <bottom>
        <color indexed="63"/>
      </bottom>
    </border>
    <border>
      <left style="dashed"/>
      <right style="dashed"/>
      <top>
        <color indexed="63"/>
      </top>
      <bottom style="medium"/>
    </border>
    <border>
      <left style="hair"/>
      <right style="medium"/>
      <top style="medium"/>
      <bottom style="thin"/>
    </border>
    <border>
      <left style="hair"/>
      <right style="hair"/>
      <top style="medium"/>
      <bottom style="thin"/>
    </border>
    <border>
      <left style="hair"/>
      <right style="hair"/>
      <top style="thin"/>
      <bottom>
        <color indexed="63"/>
      </bottom>
    </border>
    <border>
      <left style="hair"/>
      <right style="medium"/>
      <top style="thin"/>
      <bottom>
        <color indexed="63"/>
      </bottom>
    </border>
    <border>
      <left style="medium"/>
      <right>
        <color indexed="63"/>
      </right>
      <top style="hair"/>
      <bottom>
        <color indexed="63"/>
      </bottom>
    </border>
    <border>
      <left style="medium"/>
      <right>
        <color indexed="63"/>
      </right>
      <top style="thin"/>
      <bottom>
        <color indexed="63"/>
      </bottom>
    </border>
    <border>
      <left style="hair"/>
      <right style="medium"/>
      <top style="hair"/>
      <bottom style="thin"/>
    </border>
    <border>
      <left style="hair"/>
      <right style="medium"/>
      <top>
        <color indexed="63"/>
      </top>
      <bottom style="hair"/>
    </border>
    <border>
      <left style="medium"/>
      <right>
        <color indexed="63"/>
      </right>
      <top style="medium"/>
      <bottom style="medium"/>
    </border>
    <border>
      <left>
        <color indexed="63"/>
      </left>
      <right>
        <color indexed="63"/>
      </right>
      <top style="medium"/>
      <bottom style="medium"/>
    </border>
    <border>
      <left style="hair"/>
      <right style="hair"/>
      <top style="hair"/>
      <bottom style="hair"/>
    </border>
    <border>
      <left>
        <color indexed="63"/>
      </left>
      <right style="hair"/>
      <top style="medium"/>
      <bottom style="thin"/>
    </border>
    <border>
      <left>
        <color indexed="63"/>
      </left>
      <right style="hair"/>
      <top style="thin"/>
      <bottom>
        <color indexed="63"/>
      </bottom>
    </border>
    <border>
      <left style="medium"/>
      <right>
        <color indexed="63"/>
      </right>
      <top>
        <color indexed="63"/>
      </top>
      <bottom style="hair"/>
    </border>
    <border>
      <left>
        <color indexed="63"/>
      </left>
      <right>
        <color indexed="63"/>
      </right>
      <top>
        <color indexed="63"/>
      </top>
      <bottom style="hair"/>
    </border>
    <border>
      <left style="thin"/>
      <right>
        <color indexed="63"/>
      </right>
      <top>
        <color indexed="63"/>
      </top>
      <bottom style="medium"/>
    </border>
    <border>
      <left>
        <color indexed="63"/>
      </left>
      <right style="hair"/>
      <top style="thin"/>
      <bottom style="thin"/>
    </border>
    <border>
      <left>
        <color indexed="63"/>
      </left>
      <right style="thin"/>
      <top style="thin"/>
      <bottom>
        <color indexed="63"/>
      </bottom>
    </border>
    <border>
      <left>
        <color indexed="63"/>
      </left>
      <right style="thin"/>
      <top>
        <color indexed="63"/>
      </top>
      <bottom style="medium"/>
    </border>
    <border>
      <left style="hair"/>
      <right>
        <color indexed="63"/>
      </right>
      <top>
        <color indexed="63"/>
      </top>
      <bottom>
        <color indexed="63"/>
      </bottom>
    </border>
    <border>
      <left style="hair"/>
      <right>
        <color indexed="63"/>
      </right>
      <top style="medium"/>
      <bottom style="thin"/>
    </border>
    <border>
      <left style="thin"/>
      <right style="medium"/>
      <top>
        <color indexed="63"/>
      </top>
      <bottom style="dotted"/>
    </border>
    <border>
      <left style="thin"/>
      <right style="medium"/>
      <top style="dotted"/>
      <bottom style="medium"/>
    </border>
    <border>
      <left style="thin"/>
      <right style="medium"/>
      <top style="thin"/>
      <bottom style="dotted"/>
    </border>
    <border>
      <left style="thin"/>
      <right style="medium"/>
      <top style="dotted"/>
      <bottom style="thin"/>
    </border>
    <border>
      <left style="hair"/>
      <right>
        <color indexed="63"/>
      </right>
      <top style="medium"/>
      <bottom style="medium"/>
    </border>
    <border>
      <left style="hair"/>
      <right>
        <color indexed="63"/>
      </right>
      <top style="thin"/>
      <bottom style="medium"/>
    </border>
    <border>
      <left style="hair"/>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3" fillId="0" borderId="0" applyNumberFormat="0" applyFill="0" applyBorder="0" applyAlignment="0" applyProtection="0"/>
    <xf numFmtId="0" fontId="75" fillId="32" borderId="0" applyNumberFormat="0" applyBorder="0" applyAlignment="0" applyProtection="0"/>
  </cellStyleXfs>
  <cellXfs count="474">
    <xf numFmtId="0" fontId="0" fillId="0" borderId="0" xfId="0" applyAlignment="1">
      <alignment/>
    </xf>
    <xf numFmtId="0" fontId="0" fillId="0" borderId="0" xfId="0" applyFill="1" applyAlignment="1">
      <alignment/>
    </xf>
    <xf numFmtId="0" fontId="7" fillId="0" borderId="0" xfId="0" applyFont="1" applyFill="1" applyAlignment="1">
      <alignment vertical="center"/>
    </xf>
    <xf numFmtId="181" fontId="9" fillId="33" borderId="10" xfId="0" applyNumberFormat="1" applyFont="1" applyFill="1" applyBorder="1" applyAlignment="1" applyProtection="1">
      <alignment vertical="center"/>
      <protection locked="0"/>
    </xf>
    <xf numFmtId="0" fontId="9" fillId="34" borderId="11" xfId="0" applyFont="1" applyFill="1" applyBorder="1" applyAlignment="1" applyProtection="1">
      <alignment horizontal="center" vertical="center" wrapText="1"/>
      <protection locked="0"/>
    </xf>
    <xf numFmtId="49" fontId="9" fillId="34" borderId="12" xfId="0" applyNumberFormat="1" applyFont="1" applyFill="1" applyBorder="1" applyAlignment="1" applyProtection="1">
      <alignment horizontal="center" vertical="center"/>
      <protection locked="0"/>
    </xf>
    <xf numFmtId="0" fontId="7" fillId="0" borderId="0" xfId="0" applyFont="1" applyFill="1" applyAlignment="1">
      <alignment horizontal="left" vertical="center"/>
    </xf>
    <xf numFmtId="0" fontId="7" fillId="0" borderId="0" xfId="0" applyFont="1" applyFill="1" applyAlignment="1">
      <alignment vertical="center" wrapText="1"/>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9" fillId="0" borderId="0" xfId="0" applyFont="1" applyFill="1" applyBorder="1" applyAlignment="1">
      <alignment vertical="center"/>
    </xf>
    <xf numFmtId="0" fontId="0" fillId="0" borderId="0" xfId="0" applyFill="1" applyBorder="1" applyAlignment="1">
      <alignment vertical="center"/>
    </xf>
    <xf numFmtId="0" fontId="9" fillId="35" borderId="13" xfId="0" applyFont="1" applyFill="1" applyBorder="1" applyAlignment="1">
      <alignment vertical="center"/>
    </xf>
    <xf numFmtId="0" fontId="9" fillId="35" borderId="14" xfId="0" applyFont="1" applyFill="1" applyBorder="1" applyAlignment="1">
      <alignment horizontal="center" vertical="center"/>
    </xf>
    <xf numFmtId="0" fontId="9" fillId="35" borderId="15" xfId="0" applyFont="1" applyFill="1" applyBorder="1" applyAlignment="1">
      <alignment horizontal="center" vertical="center"/>
    </xf>
    <xf numFmtId="0" fontId="9" fillId="35" borderId="16" xfId="0" applyFont="1" applyFill="1" applyBorder="1" applyAlignment="1">
      <alignment horizontal="center" vertical="center"/>
    </xf>
    <xf numFmtId="0" fontId="9" fillId="35" borderId="17" xfId="0" applyFont="1" applyFill="1" applyBorder="1" applyAlignment="1">
      <alignment horizontal="center" vertical="center"/>
    </xf>
    <xf numFmtId="180" fontId="8" fillId="33" borderId="18" xfId="0" applyNumberFormat="1" applyFont="1" applyFill="1" applyBorder="1" applyAlignment="1" applyProtection="1">
      <alignment horizontal="right" vertical="center"/>
      <protection locked="0"/>
    </xf>
    <xf numFmtId="180" fontId="8" fillId="33" borderId="19" xfId="0" applyNumberFormat="1" applyFont="1" applyFill="1" applyBorder="1" applyAlignment="1" applyProtection="1">
      <alignment horizontal="right" vertical="center"/>
      <protection locked="0"/>
    </xf>
    <xf numFmtId="0" fontId="9" fillId="35" borderId="20" xfId="0" applyFont="1" applyFill="1" applyBorder="1" applyAlignment="1">
      <alignment horizontal="center" vertical="center"/>
    </xf>
    <xf numFmtId="180" fontId="8" fillId="33" borderId="21" xfId="0" applyNumberFormat="1" applyFont="1" applyFill="1" applyBorder="1" applyAlignment="1" applyProtection="1">
      <alignment horizontal="right" vertical="center"/>
      <protection locked="0"/>
    </xf>
    <xf numFmtId="180" fontId="8" fillId="33" borderId="22" xfId="0" applyNumberFormat="1" applyFont="1" applyFill="1" applyBorder="1" applyAlignment="1" applyProtection="1">
      <alignment horizontal="right" vertical="center"/>
      <protection locked="0"/>
    </xf>
    <xf numFmtId="0" fontId="9" fillId="35" borderId="23" xfId="0" applyFont="1" applyFill="1" applyBorder="1" applyAlignment="1">
      <alignment horizontal="center" vertical="center"/>
    </xf>
    <xf numFmtId="0" fontId="9" fillId="35" borderId="24"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26" xfId="0" applyFont="1" applyFill="1" applyBorder="1" applyAlignment="1">
      <alignment horizontal="center" vertical="center"/>
    </xf>
    <xf numFmtId="0" fontId="9" fillId="35" borderId="27" xfId="0" applyFont="1" applyFill="1" applyBorder="1" applyAlignment="1">
      <alignment horizontal="center" vertical="center"/>
    </xf>
    <xf numFmtId="0" fontId="15" fillId="35" borderId="28" xfId="0" applyFont="1" applyFill="1" applyBorder="1" applyAlignment="1">
      <alignment horizontal="center" vertical="center" wrapText="1"/>
    </xf>
    <xf numFmtId="0" fontId="20" fillId="35" borderId="29" xfId="0" applyFont="1" applyFill="1" applyBorder="1" applyAlignment="1">
      <alignment horizontal="center" vertical="center"/>
    </xf>
    <xf numFmtId="0" fontId="15" fillId="35" borderId="30" xfId="0" applyFont="1" applyFill="1" applyBorder="1" applyAlignment="1">
      <alignment horizontal="center" vertical="center" wrapText="1"/>
    </xf>
    <xf numFmtId="0" fontId="15" fillId="35" borderId="31" xfId="0" applyFont="1" applyFill="1" applyBorder="1" applyAlignment="1">
      <alignment horizontal="center" vertical="center" wrapText="1"/>
    </xf>
    <xf numFmtId="0" fontId="21" fillId="35" borderId="31" xfId="0" applyFont="1" applyFill="1" applyBorder="1" applyAlignment="1">
      <alignment horizontal="center" vertical="center" wrapText="1"/>
    </xf>
    <xf numFmtId="0" fontId="15" fillId="35" borderId="32" xfId="0" applyFont="1" applyFill="1" applyBorder="1" applyAlignment="1">
      <alignment horizontal="center" vertical="center" wrapText="1"/>
    </xf>
    <xf numFmtId="0" fontId="21" fillId="35" borderId="33" xfId="0" applyFont="1" applyFill="1" applyBorder="1" applyAlignment="1">
      <alignment horizontal="center" vertical="center" wrapText="1"/>
    </xf>
    <xf numFmtId="178" fontId="8" fillId="33" borderId="0" xfId="0" applyNumberFormat="1" applyFont="1" applyFill="1" applyBorder="1" applyAlignment="1" applyProtection="1">
      <alignment vertical="center"/>
      <protection locked="0"/>
    </xf>
    <xf numFmtId="178" fontId="8" fillId="33" borderId="34" xfId="0" applyNumberFormat="1" applyFont="1" applyFill="1" applyBorder="1" applyAlignment="1" applyProtection="1">
      <alignment vertical="center"/>
      <protection locked="0"/>
    </xf>
    <xf numFmtId="178" fontId="8" fillId="33" borderId="35" xfId="0" applyNumberFormat="1" applyFont="1" applyFill="1" applyBorder="1" applyAlignment="1" applyProtection="1">
      <alignment vertical="center"/>
      <protection locked="0"/>
    </xf>
    <xf numFmtId="179" fontId="8" fillId="33" borderId="36" xfId="0" applyNumberFormat="1" applyFont="1" applyFill="1" applyBorder="1" applyAlignment="1" applyProtection="1">
      <alignment vertical="center"/>
      <protection locked="0"/>
    </xf>
    <xf numFmtId="179" fontId="8" fillId="33" borderId="26" xfId="0" applyNumberFormat="1" applyFont="1" applyFill="1" applyBorder="1" applyAlignment="1" applyProtection="1">
      <alignment vertical="center"/>
      <protection locked="0"/>
    </xf>
    <xf numFmtId="0" fontId="9" fillId="35" borderId="35" xfId="0" applyFont="1" applyFill="1" applyBorder="1" applyAlignment="1">
      <alignment horizontal="center" vertical="center"/>
    </xf>
    <xf numFmtId="0" fontId="9" fillId="35" borderId="34" xfId="0" applyFont="1" applyFill="1" applyBorder="1" applyAlignment="1">
      <alignment horizontal="center" vertical="center"/>
    </xf>
    <xf numFmtId="0" fontId="9" fillId="35" borderId="36" xfId="0" applyFont="1" applyFill="1" applyBorder="1" applyAlignment="1">
      <alignment horizontal="center" vertical="center"/>
    </xf>
    <xf numFmtId="179" fontId="8" fillId="33" borderId="35" xfId="0" applyNumberFormat="1" applyFont="1" applyFill="1" applyBorder="1" applyAlignment="1" applyProtection="1">
      <alignment horizontal="right" vertical="center"/>
      <protection locked="0"/>
    </xf>
    <xf numFmtId="179" fontId="8" fillId="33" borderId="37" xfId="0" applyNumberFormat="1" applyFont="1" applyFill="1" applyBorder="1" applyAlignment="1" applyProtection="1">
      <alignment vertical="center"/>
      <protection locked="0"/>
    </xf>
    <xf numFmtId="179" fontId="8" fillId="33" borderId="38" xfId="0" applyNumberFormat="1" applyFont="1" applyFill="1" applyBorder="1" applyAlignment="1" applyProtection="1">
      <alignment vertical="center"/>
      <protection locked="0"/>
    </xf>
    <xf numFmtId="179" fontId="8" fillId="33" borderId="35" xfId="0" applyNumberFormat="1" applyFont="1" applyFill="1" applyBorder="1" applyAlignment="1" applyProtection="1">
      <alignment vertical="center"/>
      <protection locked="0"/>
    </xf>
    <xf numFmtId="179" fontId="8" fillId="33" borderId="34" xfId="0" applyNumberFormat="1" applyFont="1" applyFill="1" applyBorder="1" applyAlignment="1" applyProtection="1">
      <alignment vertical="center"/>
      <protection locked="0"/>
    </xf>
    <xf numFmtId="179" fontId="8" fillId="33" borderId="27" xfId="0" applyNumberFormat="1" applyFont="1" applyFill="1" applyBorder="1" applyAlignment="1" applyProtection="1">
      <alignment vertical="center"/>
      <protection locked="0"/>
    </xf>
    <xf numFmtId="0" fontId="15" fillId="33" borderId="39" xfId="0" applyFont="1" applyFill="1" applyBorder="1" applyAlignment="1">
      <alignment horizontal="left" vertical="center"/>
    </xf>
    <xf numFmtId="0" fontId="15" fillId="33" borderId="0" xfId="0" applyFont="1" applyFill="1" applyBorder="1" applyAlignment="1">
      <alignment vertical="center"/>
    </xf>
    <xf numFmtId="0" fontId="15" fillId="33" borderId="40" xfId="0" applyFont="1" applyFill="1" applyBorder="1" applyAlignment="1">
      <alignment vertical="center"/>
    </xf>
    <xf numFmtId="0" fontId="15" fillId="33" borderId="41" xfId="0" applyFont="1" applyFill="1" applyBorder="1" applyAlignment="1">
      <alignment vertical="center"/>
    </xf>
    <xf numFmtId="0" fontId="21" fillId="33" borderId="42" xfId="0" applyFont="1" applyFill="1" applyBorder="1" applyAlignment="1">
      <alignment vertical="center"/>
    </xf>
    <xf numFmtId="0" fontId="15" fillId="33" borderId="43" xfId="0" applyFont="1" applyFill="1" applyBorder="1" applyAlignment="1">
      <alignment vertical="center"/>
    </xf>
    <xf numFmtId="0" fontId="15" fillId="33" borderId="17" xfId="0" applyFont="1" applyFill="1" applyBorder="1" applyAlignment="1">
      <alignment vertical="center"/>
    </xf>
    <xf numFmtId="180" fontId="8" fillId="33" borderId="44" xfId="0" applyNumberFormat="1" applyFont="1" applyFill="1" applyBorder="1" applyAlignment="1" applyProtection="1">
      <alignment horizontal="right" vertical="center"/>
      <protection locked="0"/>
    </xf>
    <xf numFmtId="180" fontId="8" fillId="33" borderId="45" xfId="0" applyNumberFormat="1" applyFont="1" applyFill="1" applyBorder="1" applyAlignment="1" applyProtection="1">
      <alignment horizontal="right" vertical="center"/>
      <protection locked="0"/>
    </xf>
    <xf numFmtId="180" fontId="8" fillId="33" borderId="46" xfId="0" applyNumberFormat="1" applyFont="1" applyFill="1" applyBorder="1" applyAlignment="1" applyProtection="1">
      <alignment horizontal="right" vertical="center"/>
      <protection locked="0"/>
    </xf>
    <xf numFmtId="0" fontId="15" fillId="0" borderId="0" xfId="0" applyFont="1" applyFill="1" applyBorder="1" applyAlignment="1">
      <alignment vertical="center"/>
    </xf>
    <xf numFmtId="0" fontId="14" fillId="0" borderId="0" xfId="0" applyFont="1" applyFill="1" applyBorder="1" applyAlignment="1">
      <alignment vertical="center"/>
    </xf>
    <xf numFmtId="0" fontId="9" fillId="33" borderId="23" xfId="0" applyFont="1" applyFill="1" applyBorder="1" applyAlignment="1">
      <alignment horizontal="center" vertical="center" shrinkToFit="1"/>
    </xf>
    <xf numFmtId="0" fontId="15" fillId="33" borderId="23" xfId="0" applyFont="1" applyFill="1" applyBorder="1" applyAlignment="1">
      <alignment horizontal="center" vertical="center" shrinkToFit="1"/>
    </xf>
    <xf numFmtId="0" fontId="15" fillId="33" borderId="28" xfId="0" applyFont="1" applyFill="1" applyBorder="1" applyAlignment="1">
      <alignment horizontal="center" vertical="center" shrinkToFit="1"/>
    </xf>
    <xf numFmtId="0" fontId="15" fillId="33" borderId="0" xfId="0" applyFont="1" applyFill="1" applyBorder="1" applyAlignment="1">
      <alignment vertical="center" shrinkToFit="1"/>
    </xf>
    <xf numFmtId="0" fontId="15" fillId="33" borderId="39" xfId="0" applyFont="1" applyFill="1" applyBorder="1" applyAlignment="1">
      <alignment horizontal="left" vertical="center" shrinkToFit="1"/>
    </xf>
    <xf numFmtId="0" fontId="15" fillId="33" borderId="47" xfId="0" applyFont="1" applyFill="1" applyBorder="1" applyAlignment="1">
      <alignment vertical="center" shrinkToFit="1"/>
    </xf>
    <xf numFmtId="0" fontId="15" fillId="33" borderId="48" xfId="0" applyFont="1" applyFill="1" applyBorder="1" applyAlignment="1">
      <alignment vertical="center" shrinkToFit="1"/>
    </xf>
    <xf numFmtId="0" fontId="15" fillId="33" borderId="42" xfId="0" applyFont="1" applyFill="1" applyBorder="1" applyAlignment="1">
      <alignment vertical="center" shrinkToFit="1"/>
    </xf>
    <xf numFmtId="0" fontId="15" fillId="33" borderId="49" xfId="0" applyFont="1" applyFill="1" applyBorder="1" applyAlignment="1">
      <alignment vertical="center" shrinkToFit="1"/>
    </xf>
    <xf numFmtId="0" fontId="15" fillId="33" borderId="50" xfId="0" applyFont="1" applyFill="1" applyBorder="1" applyAlignment="1">
      <alignment vertical="center" shrinkToFit="1"/>
    </xf>
    <xf numFmtId="0" fontId="15" fillId="33" borderId="17" xfId="0" applyFont="1" applyFill="1" applyBorder="1" applyAlignment="1" applyProtection="1">
      <alignment vertical="center" shrinkToFit="1"/>
      <protection/>
    </xf>
    <xf numFmtId="0" fontId="15" fillId="0" borderId="0" xfId="0" applyFont="1" applyFill="1" applyBorder="1" applyAlignment="1">
      <alignment vertical="center" shrinkToFit="1"/>
    </xf>
    <xf numFmtId="0" fontId="14" fillId="0" borderId="0" xfId="0" applyFont="1" applyFill="1" applyBorder="1" applyAlignment="1">
      <alignment vertical="center" shrinkToFit="1"/>
    </xf>
    <xf numFmtId="179" fontId="8" fillId="33" borderId="51" xfId="0" applyNumberFormat="1" applyFont="1" applyFill="1" applyBorder="1" applyAlignment="1" applyProtection="1">
      <alignment vertical="center"/>
      <protection locked="0"/>
    </xf>
    <xf numFmtId="0" fontId="15" fillId="33" borderId="28" xfId="0" applyFont="1" applyFill="1" applyBorder="1" applyAlignment="1">
      <alignment vertical="center" shrinkToFit="1"/>
    </xf>
    <xf numFmtId="0" fontId="15" fillId="33" borderId="31" xfId="0" applyFont="1" applyFill="1" applyBorder="1" applyAlignment="1">
      <alignment vertical="center" shrinkToFit="1"/>
    </xf>
    <xf numFmtId="0" fontId="15" fillId="33" borderId="32" xfId="0" applyFont="1" applyFill="1" applyBorder="1" applyAlignment="1">
      <alignment vertical="center" shrinkToFit="1"/>
    </xf>
    <xf numFmtId="0" fontId="21" fillId="33" borderId="28" xfId="0" applyFont="1" applyFill="1" applyBorder="1" applyAlignment="1">
      <alignment horizontal="right" vertical="center"/>
    </xf>
    <xf numFmtId="0" fontId="22" fillId="33" borderId="31" xfId="0" applyFont="1" applyFill="1" applyBorder="1" applyAlignment="1">
      <alignment vertical="center"/>
    </xf>
    <xf numFmtId="0" fontId="15" fillId="33" borderId="32" xfId="0" applyFont="1" applyFill="1" applyBorder="1" applyAlignment="1">
      <alignment vertical="center"/>
    </xf>
    <xf numFmtId="0" fontId="15" fillId="33" borderId="17" xfId="0" applyFont="1" applyFill="1" applyBorder="1" applyAlignment="1" applyProtection="1">
      <alignment vertical="center"/>
      <protection/>
    </xf>
    <xf numFmtId="179" fontId="8" fillId="33" borderId="52" xfId="0" applyNumberFormat="1" applyFont="1" applyFill="1" applyBorder="1" applyAlignment="1" applyProtection="1">
      <alignment vertical="center"/>
      <protection locked="0"/>
    </xf>
    <xf numFmtId="0" fontId="15" fillId="33" borderId="53" xfId="0" applyFont="1" applyFill="1" applyBorder="1" applyAlignment="1">
      <alignment horizontal="left" vertical="center"/>
    </xf>
    <xf numFmtId="0" fontId="15" fillId="33" borderId="31" xfId="0" applyFont="1" applyFill="1" applyBorder="1" applyAlignment="1">
      <alignment vertical="center"/>
    </xf>
    <xf numFmtId="0" fontId="15" fillId="33" borderId="33" xfId="0" applyFont="1" applyFill="1" applyBorder="1" applyAlignment="1" applyProtection="1">
      <alignment vertical="center"/>
      <protection/>
    </xf>
    <xf numFmtId="0" fontId="0" fillId="0" borderId="0" xfId="0" applyFill="1" applyBorder="1" applyAlignment="1">
      <alignment horizontal="center" vertical="center" shrinkToFit="1"/>
    </xf>
    <xf numFmtId="0" fontId="0" fillId="0" borderId="0" xfId="0" applyFill="1" applyBorder="1" applyAlignment="1">
      <alignment horizontal="center" vertical="center"/>
    </xf>
    <xf numFmtId="0" fontId="23" fillId="0" borderId="0" xfId="0" applyFont="1" applyFill="1" applyAlignment="1">
      <alignment vertical="center"/>
    </xf>
    <xf numFmtId="0" fontId="23" fillId="0" borderId="0" xfId="0" applyFont="1" applyFill="1" applyAlignment="1">
      <alignment vertical="center" shrinkToFit="1"/>
    </xf>
    <xf numFmtId="0" fontId="0" fillId="0" borderId="0" xfId="0" applyFont="1" applyFill="1" applyAlignment="1">
      <alignment vertical="center"/>
    </xf>
    <xf numFmtId="0" fontId="0" fillId="34" borderId="54" xfId="0" applyFont="1" applyFill="1" applyBorder="1" applyAlignment="1" applyProtection="1">
      <alignment vertical="center"/>
      <protection locked="0"/>
    </xf>
    <xf numFmtId="0" fontId="23" fillId="0" borderId="0" xfId="0" applyFont="1" applyFill="1" applyBorder="1" applyAlignment="1">
      <alignment vertical="center"/>
    </xf>
    <xf numFmtId="0" fontId="0" fillId="34" borderId="55" xfId="0" applyFont="1" applyFill="1" applyBorder="1" applyAlignment="1" applyProtection="1">
      <alignment vertical="center"/>
      <protection locked="0"/>
    </xf>
    <xf numFmtId="0" fontId="0" fillId="34" borderId="56"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Alignment="1">
      <alignment vertical="center" shrinkToFit="1"/>
    </xf>
    <xf numFmtId="0" fontId="16" fillId="0" borderId="0" xfId="0" applyFont="1" applyFill="1" applyAlignment="1">
      <alignment vertical="center"/>
    </xf>
    <xf numFmtId="0" fontId="16" fillId="34" borderId="57" xfId="0" applyFont="1" applyFill="1" applyBorder="1" applyAlignment="1" applyProtection="1">
      <alignment horizontal="center" vertical="center"/>
      <protection locked="0"/>
    </xf>
    <xf numFmtId="0" fontId="16" fillId="34" borderId="58" xfId="0" applyFont="1" applyFill="1" applyBorder="1" applyAlignment="1" applyProtection="1">
      <alignment horizontal="center" vertical="center"/>
      <protection locked="0"/>
    </xf>
    <xf numFmtId="0" fontId="16" fillId="34" borderId="58" xfId="0" applyFont="1" applyFill="1" applyBorder="1" applyAlignment="1" applyProtection="1">
      <alignment horizontal="center" vertical="center" shrinkToFit="1"/>
      <protection locked="0"/>
    </xf>
    <xf numFmtId="0" fontId="16" fillId="34" borderId="59" xfId="0" applyFont="1" applyFill="1" applyBorder="1" applyAlignment="1" applyProtection="1">
      <alignment horizontal="center" vertical="center"/>
      <protection locked="0"/>
    </xf>
    <xf numFmtId="0" fontId="16" fillId="34" borderId="60" xfId="0" applyFont="1" applyFill="1" applyBorder="1" applyAlignment="1" applyProtection="1">
      <alignment horizontal="center" vertical="center"/>
      <protection locked="0"/>
    </xf>
    <xf numFmtId="0" fontId="16" fillId="34" borderId="60" xfId="0" applyFont="1" applyFill="1" applyBorder="1" applyAlignment="1" applyProtection="1">
      <alignment horizontal="center" vertical="center" shrinkToFit="1"/>
      <protection locked="0"/>
    </xf>
    <xf numFmtId="0" fontId="14" fillId="34" borderId="61" xfId="0" applyFont="1" applyFill="1" applyBorder="1" applyAlignment="1">
      <alignment vertical="center"/>
    </xf>
    <xf numFmtId="0" fontId="0" fillId="34" borderId="62" xfId="0" applyFont="1" applyFill="1" applyBorder="1" applyAlignment="1" applyProtection="1">
      <alignment vertical="center"/>
      <protection locked="0"/>
    </xf>
    <xf numFmtId="0" fontId="24" fillId="0" borderId="0" xfId="0" applyFont="1" applyFill="1" applyBorder="1" applyAlignment="1">
      <alignment vertical="center"/>
    </xf>
    <xf numFmtId="0" fontId="0" fillId="0" borderId="0" xfId="0" applyFont="1" applyFill="1" applyBorder="1" applyAlignment="1">
      <alignment vertical="center" shrinkToFit="1"/>
    </xf>
    <xf numFmtId="0" fontId="16" fillId="34" borderId="63" xfId="0" applyFont="1" applyFill="1" applyBorder="1" applyAlignment="1" applyProtection="1">
      <alignment horizontal="center" vertical="center"/>
      <protection locked="0"/>
    </xf>
    <xf numFmtId="0" fontId="16" fillId="34" borderId="64" xfId="0" applyFont="1" applyFill="1" applyBorder="1" applyAlignment="1" applyProtection="1">
      <alignment horizontal="center" vertical="center"/>
      <protection locked="0"/>
    </xf>
    <xf numFmtId="0" fontId="16" fillId="34" borderId="10" xfId="0" applyFont="1" applyFill="1" applyBorder="1" applyAlignment="1">
      <alignment horizontal="center" vertical="center"/>
    </xf>
    <xf numFmtId="0" fontId="16" fillId="34" borderId="65" xfId="0" applyFont="1" applyFill="1" applyBorder="1" applyAlignment="1">
      <alignment horizontal="center" vertical="center"/>
    </xf>
    <xf numFmtId="0" fontId="16" fillId="34" borderId="66" xfId="0" applyFont="1" applyFill="1" applyBorder="1" applyAlignment="1">
      <alignment horizontal="center" vertical="center"/>
    </xf>
    <xf numFmtId="0" fontId="0" fillId="33" borderId="67" xfId="0" applyFill="1" applyBorder="1" applyAlignment="1" applyProtection="1">
      <alignment vertical="center"/>
      <protection locked="0"/>
    </xf>
    <xf numFmtId="0" fontId="0" fillId="36" borderId="0" xfId="0" applyFill="1" applyAlignment="1">
      <alignment/>
    </xf>
    <xf numFmtId="0" fontId="0" fillId="36" borderId="0" xfId="0" applyFill="1" applyAlignment="1">
      <alignment/>
    </xf>
    <xf numFmtId="0" fontId="0" fillId="36" borderId="0" xfId="0" applyFill="1" applyAlignment="1">
      <alignment horizontal="center"/>
    </xf>
    <xf numFmtId="0" fontId="0" fillId="36" borderId="52" xfId="0" applyFill="1" applyBorder="1" applyAlignment="1">
      <alignment/>
    </xf>
    <xf numFmtId="0" fontId="0" fillId="36" borderId="37" xfId="0" applyFill="1" applyBorder="1" applyAlignment="1">
      <alignment/>
    </xf>
    <xf numFmtId="0" fontId="0" fillId="36" borderId="37" xfId="0" applyFill="1" applyBorder="1" applyAlignment="1">
      <alignment/>
    </xf>
    <xf numFmtId="0" fontId="0" fillId="36" borderId="51" xfId="0" applyFill="1" applyBorder="1" applyAlignment="1">
      <alignment/>
    </xf>
    <xf numFmtId="0" fontId="0" fillId="36" borderId="23" xfId="0" applyFill="1" applyBorder="1" applyAlignment="1">
      <alignment/>
    </xf>
    <xf numFmtId="0" fontId="0" fillId="36" borderId="0" xfId="0" applyFill="1" applyBorder="1" applyAlignment="1">
      <alignment/>
    </xf>
    <xf numFmtId="0" fontId="0" fillId="36" borderId="26" xfId="0" applyFill="1" applyBorder="1" applyAlignment="1">
      <alignment/>
    </xf>
    <xf numFmtId="0" fontId="0" fillId="36" borderId="28" xfId="0" applyFill="1" applyBorder="1" applyAlignment="1">
      <alignment/>
    </xf>
    <xf numFmtId="0" fontId="0" fillId="36" borderId="68" xfId="0" applyFill="1" applyBorder="1" applyAlignment="1">
      <alignment/>
    </xf>
    <xf numFmtId="0" fontId="0" fillId="36" borderId="32" xfId="0" applyFill="1" applyBorder="1" applyAlignment="1">
      <alignment/>
    </xf>
    <xf numFmtId="0" fontId="0" fillId="36" borderId="52" xfId="0" applyFill="1" applyBorder="1" applyAlignment="1">
      <alignment/>
    </xf>
    <xf numFmtId="0" fontId="0" fillId="36" borderId="51" xfId="0" applyFill="1" applyBorder="1" applyAlignment="1">
      <alignment/>
    </xf>
    <xf numFmtId="0" fontId="0" fillId="36" borderId="23" xfId="0" applyFill="1" applyBorder="1" applyAlignment="1">
      <alignment/>
    </xf>
    <xf numFmtId="0" fontId="0" fillId="36" borderId="26" xfId="0" applyFill="1" applyBorder="1" applyAlignment="1">
      <alignment/>
    </xf>
    <xf numFmtId="0" fontId="0" fillId="36" borderId="28" xfId="0" applyFill="1" applyBorder="1" applyAlignment="1">
      <alignment/>
    </xf>
    <xf numFmtId="0" fontId="0" fillId="36" borderId="68" xfId="0" applyFill="1" applyBorder="1" applyAlignment="1">
      <alignment/>
    </xf>
    <xf numFmtId="0" fontId="0" fillId="36" borderId="32" xfId="0" applyFill="1" applyBorder="1" applyAlignment="1">
      <alignment/>
    </xf>
    <xf numFmtId="0" fontId="7" fillId="36" borderId="0" xfId="0" applyFont="1" applyFill="1" applyAlignment="1">
      <alignment vertical="center"/>
    </xf>
    <xf numFmtId="0" fontId="9" fillId="36" borderId="0" xfId="0" applyFont="1" applyFill="1" applyBorder="1" applyAlignment="1">
      <alignment vertical="center" wrapText="1"/>
    </xf>
    <xf numFmtId="0" fontId="7" fillId="36" borderId="26" xfId="0" applyFont="1" applyFill="1" applyBorder="1" applyAlignment="1">
      <alignment vertical="center"/>
    </xf>
    <xf numFmtId="0" fontId="9" fillId="36" borderId="0" xfId="0" applyFont="1" applyFill="1" applyAlignment="1">
      <alignment vertical="center"/>
    </xf>
    <xf numFmtId="0" fontId="7" fillId="36" borderId="0" xfId="0" applyFont="1" applyFill="1" applyBorder="1" applyAlignment="1">
      <alignment horizontal="left" vertical="center"/>
    </xf>
    <xf numFmtId="0" fontId="7" fillId="36" borderId="0" xfId="0" applyFont="1" applyFill="1" applyBorder="1" applyAlignment="1">
      <alignment vertical="center"/>
    </xf>
    <xf numFmtId="0" fontId="9" fillId="36" borderId="23" xfId="0" applyFont="1" applyFill="1" applyBorder="1" applyAlignment="1">
      <alignment horizontal="center" vertical="center"/>
    </xf>
    <xf numFmtId="0" fontId="9" fillId="36" borderId="26" xfId="0" applyFont="1" applyFill="1" applyBorder="1" applyAlignment="1">
      <alignment horizontal="center" vertical="center"/>
    </xf>
    <xf numFmtId="0" fontId="9" fillId="36" borderId="49" xfId="0" applyFont="1" applyFill="1" applyBorder="1" applyAlignment="1">
      <alignment horizontal="left" vertical="center"/>
    </xf>
    <xf numFmtId="0" fontId="9" fillId="36" borderId="49" xfId="0" applyFont="1" applyFill="1" applyBorder="1" applyAlignment="1">
      <alignment horizontal="right" vertical="center"/>
    </xf>
    <xf numFmtId="0" fontId="9" fillId="36" borderId="69" xfId="0" applyFont="1" applyFill="1" applyBorder="1" applyAlignment="1">
      <alignment horizontal="center" vertical="center"/>
    </xf>
    <xf numFmtId="0" fontId="9" fillId="36" borderId="47" xfId="0" applyFont="1" applyFill="1" applyBorder="1" applyAlignment="1">
      <alignment horizontal="left" vertical="center"/>
    </xf>
    <xf numFmtId="0" fontId="9" fillId="36" borderId="70" xfId="0" applyFont="1" applyFill="1" applyBorder="1" applyAlignment="1">
      <alignment horizontal="left" vertical="center"/>
    </xf>
    <xf numFmtId="0" fontId="9" fillId="36" borderId="71" xfId="0" applyFont="1" applyFill="1" applyBorder="1" applyAlignment="1">
      <alignment horizontal="left" vertical="center"/>
    </xf>
    <xf numFmtId="0" fontId="9" fillId="36" borderId="26" xfId="0" applyFont="1" applyFill="1" applyBorder="1" applyAlignment="1">
      <alignment horizontal="left" vertical="center"/>
    </xf>
    <xf numFmtId="0" fontId="9" fillId="36" borderId="32" xfId="0" applyFont="1" applyFill="1" applyBorder="1" applyAlignment="1">
      <alignment horizontal="left" vertical="center"/>
    </xf>
    <xf numFmtId="0" fontId="9" fillId="36" borderId="0" xfId="0" applyFont="1" applyFill="1" applyBorder="1" applyAlignment="1">
      <alignment vertical="center"/>
    </xf>
    <xf numFmtId="0" fontId="9" fillId="36" borderId="72" xfId="0" applyFont="1" applyFill="1" applyBorder="1" applyAlignment="1">
      <alignment horizontal="center" vertical="center"/>
    </xf>
    <xf numFmtId="0" fontId="9" fillId="36" borderId="68" xfId="0" applyFont="1" applyFill="1" applyBorder="1" applyAlignment="1">
      <alignment horizontal="left" vertical="center" wrapText="1"/>
    </xf>
    <xf numFmtId="0" fontId="9" fillId="36" borderId="68" xfId="0" applyFont="1" applyFill="1" applyBorder="1" applyAlignment="1">
      <alignment horizontal="center" vertical="center"/>
    </xf>
    <xf numFmtId="49" fontId="9" fillId="36" borderId="68" xfId="0" applyNumberFormat="1" applyFont="1" applyFill="1" applyBorder="1" applyAlignment="1">
      <alignment horizontal="right" vertical="center"/>
    </xf>
    <xf numFmtId="0" fontId="0" fillId="36" borderId="0" xfId="0" applyFill="1" applyBorder="1" applyAlignment="1">
      <alignment vertical="center"/>
    </xf>
    <xf numFmtId="0" fontId="18" fillId="36" borderId="0" xfId="0" applyFont="1" applyFill="1" applyAlignment="1">
      <alignment vertical="center"/>
    </xf>
    <xf numFmtId="0" fontId="0" fillId="36" borderId="0" xfId="0" applyFont="1" applyFill="1" applyAlignment="1">
      <alignment vertical="center"/>
    </xf>
    <xf numFmtId="0" fontId="0" fillId="36" borderId="0" xfId="0" applyFont="1" applyFill="1" applyBorder="1" applyAlignment="1">
      <alignment vertical="center" shrinkToFit="1"/>
    </xf>
    <xf numFmtId="0" fontId="16" fillId="36" borderId="0" xfId="0" applyFont="1" applyFill="1" applyAlignment="1">
      <alignment vertical="center"/>
    </xf>
    <xf numFmtId="0" fontId="11" fillId="36" borderId="73" xfId="0" applyFont="1" applyFill="1" applyBorder="1" applyAlignment="1">
      <alignment vertical="center"/>
    </xf>
    <xf numFmtId="0" fontId="14" fillId="36" borderId="74" xfId="0" applyFont="1" applyFill="1" applyBorder="1" applyAlignment="1">
      <alignment vertical="center"/>
    </xf>
    <xf numFmtId="0" fontId="0" fillId="36" borderId="74" xfId="0" applyFont="1" applyFill="1" applyBorder="1" applyAlignment="1">
      <alignment vertical="center"/>
    </xf>
    <xf numFmtId="0" fontId="0" fillId="36" borderId="75" xfId="0" applyFont="1" applyFill="1" applyBorder="1" applyAlignment="1">
      <alignment vertical="center"/>
    </xf>
    <xf numFmtId="0" fontId="11" fillId="36" borderId="76" xfId="0" applyFont="1" applyFill="1" applyBorder="1" applyAlignment="1">
      <alignment vertical="center"/>
    </xf>
    <xf numFmtId="0" fontId="14" fillId="36" borderId="77" xfId="0" applyFont="1" applyFill="1" applyBorder="1" applyAlignment="1">
      <alignment vertical="center"/>
    </xf>
    <xf numFmtId="0" fontId="0" fillId="36" borderId="77" xfId="0" applyFont="1" applyFill="1" applyBorder="1" applyAlignment="1">
      <alignment vertical="center"/>
    </xf>
    <xf numFmtId="0" fontId="0" fillId="36" borderId="67" xfId="0" applyFont="1" applyFill="1" applyBorder="1" applyAlignment="1">
      <alignment vertical="center"/>
    </xf>
    <xf numFmtId="0" fontId="11" fillId="36" borderId="78" xfId="0" applyFont="1" applyFill="1" applyBorder="1" applyAlignment="1">
      <alignment vertical="center"/>
    </xf>
    <xf numFmtId="0" fontId="14" fillId="36" borderId="79" xfId="0" applyFont="1" applyFill="1" applyBorder="1" applyAlignment="1">
      <alignment vertical="center"/>
    </xf>
    <xf numFmtId="0" fontId="0" fillId="36" borderId="79" xfId="0" applyFont="1" applyFill="1" applyBorder="1" applyAlignment="1">
      <alignment vertical="center"/>
    </xf>
    <xf numFmtId="0" fontId="0" fillId="36" borderId="80" xfId="0" applyFont="1" applyFill="1" applyBorder="1" applyAlignment="1">
      <alignment vertical="center"/>
    </xf>
    <xf numFmtId="0" fontId="23" fillId="36" borderId="0" xfId="0" applyFont="1" applyFill="1" applyAlignment="1" applyProtection="1">
      <alignment vertical="center"/>
      <protection locked="0"/>
    </xf>
    <xf numFmtId="0" fontId="16" fillId="36" borderId="81" xfId="0" applyFont="1" applyFill="1" applyBorder="1" applyAlignment="1">
      <alignment horizontal="center" vertical="center"/>
    </xf>
    <xf numFmtId="0" fontId="16" fillId="36" borderId="82" xfId="0" applyFont="1" applyFill="1" applyBorder="1" applyAlignment="1">
      <alignment horizontal="center" vertical="center"/>
    </xf>
    <xf numFmtId="0" fontId="16" fillId="36" borderId="82" xfId="0" applyFont="1" applyFill="1" applyBorder="1" applyAlignment="1">
      <alignment horizontal="center" vertical="center" shrinkToFit="1"/>
    </xf>
    <xf numFmtId="0" fontId="16" fillId="36" borderId="83" xfId="0" applyFont="1" applyFill="1" applyBorder="1" applyAlignment="1">
      <alignment horizontal="center" vertical="center"/>
    </xf>
    <xf numFmtId="0" fontId="16" fillId="36" borderId="84" xfId="0" applyFont="1" applyFill="1" applyBorder="1" applyAlignment="1">
      <alignment horizontal="center" vertical="center"/>
    </xf>
    <xf numFmtId="0" fontId="16" fillId="36" borderId="85" xfId="0" applyFont="1" applyFill="1" applyBorder="1" applyAlignment="1">
      <alignment horizontal="center" vertical="center"/>
    </xf>
    <xf numFmtId="0" fontId="16" fillId="36" borderId="86" xfId="0" applyFont="1" applyFill="1" applyBorder="1" applyAlignment="1">
      <alignment horizontal="center" vertical="center"/>
    </xf>
    <xf numFmtId="0" fontId="16" fillId="36" borderId="86" xfId="0" applyFont="1" applyFill="1" applyBorder="1" applyAlignment="1">
      <alignment horizontal="center" vertical="center" shrinkToFit="1"/>
    </xf>
    <xf numFmtId="0" fontId="16" fillId="36" borderId="87" xfId="0" applyFont="1" applyFill="1" applyBorder="1" applyAlignment="1">
      <alignment horizontal="center" vertical="center"/>
    </xf>
    <xf numFmtId="0" fontId="16" fillId="36" borderId="88" xfId="0" applyFont="1" applyFill="1" applyBorder="1" applyAlignment="1">
      <alignment horizontal="center" vertical="center"/>
    </xf>
    <xf numFmtId="0" fontId="16" fillId="36" borderId="0" xfId="0" applyFont="1" applyFill="1" applyAlignment="1">
      <alignment vertical="top"/>
    </xf>
    <xf numFmtId="0" fontId="16" fillId="36" borderId="0" xfId="0" applyFont="1" applyFill="1" applyBorder="1" applyAlignment="1">
      <alignment vertical="center" shrinkToFit="1"/>
    </xf>
    <xf numFmtId="0" fontId="9" fillId="36" borderId="49" xfId="0" applyFont="1" applyFill="1" applyBorder="1" applyAlignment="1">
      <alignment horizontal="center" vertical="center"/>
    </xf>
    <xf numFmtId="0" fontId="9" fillId="36" borderId="49" xfId="0" applyFont="1" applyFill="1" applyBorder="1" applyAlignment="1">
      <alignment vertical="center"/>
    </xf>
    <xf numFmtId="0" fontId="27" fillId="0" borderId="0" xfId="0" applyFont="1" applyFill="1" applyAlignment="1">
      <alignment vertical="center"/>
    </xf>
    <xf numFmtId="0" fontId="28" fillId="0" borderId="0" xfId="0" applyFont="1" applyAlignment="1">
      <alignment/>
    </xf>
    <xf numFmtId="179" fontId="8" fillId="37" borderId="89" xfId="0" applyNumberFormat="1" applyFont="1" applyFill="1" applyBorder="1" applyAlignment="1" applyProtection="1">
      <alignment vertical="center"/>
      <protection locked="0"/>
    </xf>
    <xf numFmtId="179" fontId="8" fillId="37" borderId="25" xfId="0" applyNumberFormat="1" applyFont="1" applyFill="1" applyBorder="1" applyAlignment="1" applyProtection="1">
      <alignment vertical="center"/>
      <protection locked="0"/>
    </xf>
    <xf numFmtId="179" fontId="8" fillId="37" borderId="90" xfId="0" applyNumberFormat="1" applyFont="1" applyFill="1" applyBorder="1" applyAlignment="1" applyProtection="1">
      <alignment vertical="center"/>
      <protection locked="0"/>
    </xf>
    <xf numFmtId="179" fontId="8" fillId="37" borderId="91" xfId="0" applyNumberFormat="1" applyFont="1" applyFill="1" applyBorder="1" applyAlignment="1" applyProtection="1">
      <alignment vertical="center"/>
      <protection locked="0"/>
    </xf>
    <xf numFmtId="179" fontId="8" fillId="37" borderId="24" xfId="0" applyNumberFormat="1" applyFont="1" applyFill="1" applyBorder="1" applyAlignment="1" applyProtection="1">
      <alignment vertical="center"/>
      <protection locked="0"/>
    </xf>
    <xf numFmtId="180" fontId="8" fillId="37" borderId="92" xfId="0" applyNumberFormat="1" applyFont="1" applyFill="1" applyBorder="1" applyAlignment="1" applyProtection="1">
      <alignment horizontal="right" vertical="center"/>
      <protection locked="0"/>
    </xf>
    <xf numFmtId="180" fontId="8" fillId="37" borderId="93" xfId="0" applyNumberFormat="1" applyFont="1" applyFill="1" applyBorder="1" applyAlignment="1" applyProtection="1">
      <alignment horizontal="right" vertical="center"/>
      <protection locked="0"/>
    </xf>
    <xf numFmtId="180" fontId="8" fillId="37" borderId="94" xfId="0" applyNumberFormat="1" applyFont="1" applyFill="1" applyBorder="1" applyAlignment="1" applyProtection="1">
      <alignment horizontal="right" vertical="center"/>
      <protection locked="0"/>
    </xf>
    <xf numFmtId="180" fontId="8" fillId="37" borderId="95" xfId="0" applyNumberFormat="1" applyFont="1" applyFill="1" applyBorder="1" applyAlignment="1" applyProtection="1">
      <alignment horizontal="right" vertical="center"/>
      <protection locked="0"/>
    </xf>
    <xf numFmtId="180" fontId="8" fillId="37" borderId="96" xfId="0" applyNumberFormat="1" applyFont="1" applyFill="1" applyBorder="1" applyAlignment="1" applyProtection="1">
      <alignment horizontal="right" vertical="center"/>
      <protection locked="0"/>
    </xf>
    <xf numFmtId="179" fontId="8" fillId="37" borderId="0" xfId="0" applyNumberFormat="1" applyFont="1" applyFill="1" applyBorder="1" applyAlignment="1" applyProtection="1">
      <alignment vertical="center"/>
      <protection locked="0"/>
    </xf>
    <xf numFmtId="180" fontId="8" fillId="37" borderId="97" xfId="0" applyNumberFormat="1" applyFont="1" applyFill="1" applyBorder="1" applyAlignment="1" applyProtection="1">
      <alignment horizontal="right" vertical="center"/>
      <protection locked="0"/>
    </xf>
    <xf numFmtId="180" fontId="8" fillId="37" borderId="46" xfId="0" applyNumberFormat="1" applyFont="1" applyFill="1" applyBorder="1" applyAlignment="1" applyProtection="1">
      <alignment horizontal="right" vertical="center"/>
      <protection locked="0"/>
    </xf>
    <xf numFmtId="0" fontId="9" fillId="37" borderId="24" xfId="0" applyFont="1" applyFill="1" applyBorder="1" applyAlignment="1">
      <alignment horizontal="left" vertical="center"/>
    </xf>
    <xf numFmtId="0" fontId="15" fillId="37" borderId="50" xfId="0" applyFont="1" applyFill="1" applyBorder="1" applyAlignment="1">
      <alignment horizontal="left" vertical="center"/>
    </xf>
    <xf numFmtId="179" fontId="8" fillId="37" borderId="41" xfId="0" applyNumberFormat="1" applyFont="1" applyFill="1" applyBorder="1" applyAlignment="1" applyProtection="1">
      <alignment vertical="center"/>
      <protection locked="0"/>
    </xf>
    <xf numFmtId="179" fontId="8" fillId="37" borderId="98" xfId="0" applyNumberFormat="1" applyFont="1" applyFill="1" applyBorder="1" applyAlignment="1" applyProtection="1">
      <alignment vertical="center"/>
      <protection locked="0"/>
    </xf>
    <xf numFmtId="179" fontId="8" fillId="37" borderId="43" xfId="0" applyNumberFormat="1" applyFont="1" applyFill="1" applyBorder="1" applyAlignment="1" applyProtection="1">
      <alignment vertical="center"/>
      <protection locked="0"/>
    </xf>
    <xf numFmtId="180" fontId="8" fillId="37" borderId="44" xfId="0" applyNumberFormat="1" applyFont="1" applyFill="1" applyBorder="1" applyAlignment="1" applyProtection="1">
      <alignment horizontal="right" vertical="center"/>
      <protection locked="0"/>
    </xf>
    <xf numFmtId="180" fontId="8" fillId="37" borderId="45" xfId="0" applyNumberFormat="1" applyFont="1" applyFill="1" applyBorder="1" applyAlignment="1" applyProtection="1">
      <alignment horizontal="right" vertical="center"/>
      <protection locked="0"/>
    </xf>
    <xf numFmtId="179" fontId="8" fillId="37" borderId="99" xfId="0" applyNumberFormat="1" applyFont="1" applyFill="1" applyBorder="1" applyAlignment="1" applyProtection="1">
      <alignment vertical="center"/>
      <protection locked="0"/>
    </xf>
    <xf numFmtId="180" fontId="8" fillId="37" borderId="17" xfId="0" applyNumberFormat="1" applyFont="1" applyFill="1" applyBorder="1" applyAlignment="1" applyProtection="1">
      <alignment horizontal="right" vertical="center"/>
      <protection/>
    </xf>
    <xf numFmtId="180" fontId="8" fillId="37" borderId="33" xfId="0" applyNumberFormat="1" applyFont="1" applyFill="1" applyBorder="1" applyAlignment="1" applyProtection="1">
      <alignment horizontal="right" vertical="center"/>
      <protection/>
    </xf>
    <xf numFmtId="179" fontId="8" fillId="37" borderId="100" xfId="0" applyNumberFormat="1" applyFont="1" applyFill="1" applyBorder="1" applyAlignment="1" applyProtection="1">
      <alignment vertical="center"/>
      <protection locked="0"/>
    </xf>
    <xf numFmtId="180" fontId="8" fillId="37" borderId="101" xfId="0" applyNumberFormat="1" applyFont="1" applyFill="1" applyBorder="1" applyAlignment="1" applyProtection="1">
      <alignment horizontal="right" vertical="center"/>
      <protection locked="0"/>
    </xf>
    <xf numFmtId="0" fontId="0" fillId="36" borderId="0" xfId="0" applyFill="1" applyBorder="1" applyAlignment="1">
      <alignment horizontal="center" vertical="center" shrinkToFit="1"/>
    </xf>
    <xf numFmtId="0" fontId="8" fillId="36" borderId="28" xfId="0" applyFont="1" applyFill="1" applyBorder="1" applyAlignment="1">
      <alignment vertical="center"/>
    </xf>
    <xf numFmtId="0" fontId="8" fillId="36" borderId="68" xfId="0" applyFont="1" applyFill="1" applyBorder="1" applyAlignment="1">
      <alignment vertical="center"/>
    </xf>
    <xf numFmtId="0" fontId="0" fillId="36" borderId="68" xfId="0" applyFill="1" applyBorder="1" applyAlignment="1">
      <alignment vertical="center"/>
    </xf>
    <xf numFmtId="0" fontId="9" fillId="33" borderId="102" xfId="0" applyFont="1" applyFill="1" applyBorder="1" applyAlignment="1" applyProtection="1">
      <alignment horizontal="center" vertical="center" shrinkToFit="1"/>
      <protection locked="0"/>
    </xf>
    <xf numFmtId="0" fontId="8" fillId="36" borderId="74" xfId="0" applyFont="1" applyFill="1" applyBorder="1" applyAlignment="1">
      <alignment vertical="center"/>
    </xf>
    <xf numFmtId="0" fontId="9" fillId="33" borderId="54" xfId="0" applyFont="1" applyFill="1" applyBorder="1" applyAlignment="1" applyProtection="1">
      <alignment horizontal="center" vertical="center" shrinkToFit="1"/>
      <protection locked="0"/>
    </xf>
    <xf numFmtId="0" fontId="0" fillId="36" borderId="0" xfId="0" applyFill="1" applyBorder="1" applyAlignment="1">
      <alignment horizontal="center" vertical="center"/>
    </xf>
    <xf numFmtId="0" fontId="17" fillId="36" borderId="0" xfId="0" applyFont="1" applyFill="1" applyAlignment="1">
      <alignment horizontal="left" vertical="center"/>
    </xf>
    <xf numFmtId="0" fontId="18" fillId="36" borderId="0" xfId="0" applyFont="1" applyFill="1" applyBorder="1" applyAlignment="1">
      <alignment vertical="center"/>
    </xf>
    <xf numFmtId="0" fontId="7" fillId="36" borderId="0" xfId="0" applyFont="1" applyFill="1" applyBorder="1" applyAlignment="1">
      <alignment horizontal="left" vertical="center" shrinkToFit="1"/>
    </xf>
    <xf numFmtId="0" fontId="7" fillId="36" borderId="0" xfId="0" applyFont="1" applyFill="1" applyAlignment="1">
      <alignment horizontal="left" vertical="center"/>
    </xf>
    <xf numFmtId="0" fontId="0" fillId="36" borderId="68" xfId="0" applyFill="1" applyBorder="1" applyAlignment="1">
      <alignment horizontal="center" vertical="center" shrinkToFit="1"/>
    </xf>
    <xf numFmtId="0" fontId="0" fillId="36" borderId="32" xfId="0" applyFill="1" applyBorder="1" applyAlignment="1">
      <alignment vertical="center"/>
    </xf>
    <xf numFmtId="0" fontId="9" fillId="36" borderId="0" xfId="0" applyFont="1" applyFill="1" applyBorder="1" applyAlignment="1">
      <alignment horizontal="left" vertical="center"/>
    </xf>
    <xf numFmtId="0" fontId="15" fillId="36" borderId="0" xfId="0" applyFont="1" applyFill="1" applyBorder="1" applyAlignment="1">
      <alignment vertical="center"/>
    </xf>
    <xf numFmtId="0" fontId="15" fillId="36" borderId="0" xfId="0" applyFont="1" applyFill="1" applyBorder="1" applyAlignment="1">
      <alignment vertical="center" shrinkToFit="1"/>
    </xf>
    <xf numFmtId="0" fontId="9" fillId="36" borderId="0" xfId="0" applyFont="1" applyFill="1" applyBorder="1" applyAlignment="1">
      <alignment horizontal="center" vertical="center" shrinkToFit="1"/>
    </xf>
    <xf numFmtId="0" fontId="9" fillId="36" borderId="103" xfId="0" applyFont="1" applyFill="1" applyBorder="1" applyAlignment="1">
      <alignment vertical="center"/>
    </xf>
    <xf numFmtId="0" fontId="15" fillId="36" borderId="103" xfId="0" applyFont="1" applyFill="1" applyBorder="1" applyAlignment="1">
      <alignment vertical="center" shrinkToFit="1"/>
    </xf>
    <xf numFmtId="0" fontId="15" fillId="36" borderId="103" xfId="0" applyFont="1" applyFill="1" applyBorder="1" applyAlignment="1">
      <alignment horizontal="right" vertical="center"/>
    </xf>
    <xf numFmtId="0" fontId="15" fillId="36" borderId="103" xfId="0" applyFont="1" applyFill="1" applyBorder="1" applyAlignment="1">
      <alignment vertical="center"/>
    </xf>
    <xf numFmtId="0" fontId="9" fillId="36" borderId="37" xfId="0" applyFont="1" applyFill="1" applyBorder="1" applyAlignment="1">
      <alignment vertical="center"/>
    </xf>
    <xf numFmtId="0" fontId="9" fillId="36" borderId="0" xfId="0" applyFont="1" applyFill="1" applyBorder="1" applyAlignment="1">
      <alignment horizontal="center" vertical="center"/>
    </xf>
    <xf numFmtId="0" fontId="9" fillId="36" borderId="27" xfId="0" applyFont="1" applyFill="1" applyBorder="1" applyAlignment="1">
      <alignment vertical="center"/>
    </xf>
    <xf numFmtId="0" fontId="15" fillId="36" borderId="33" xfId="0" applyFont="1" applyFill="1" applyBorder="1" applyAlignment="1">
      <alignment vertical="center"/>
    </xf>
    <xf numFmtId="0" fontId="9" fillId="36" borderId="104" xfId="0" applyFont="1" applyFill="1" applyBorder="1" applyAlignment="1">
      <alignment vertical="center"/>
    </xf>
    <xf numFmtId="9" fontId="9" fillId="36" borderId="105" xfId="0" applyNumberFormat="1" applyFont="1" applyFill="1" applyBorder="1" applyAlignment="1">
      <alignment horizontal="center" vertical="center"/>
    </xf>
    <xf numFmtId="9" fontId="9" fillId="36" borderId="106" xfId="0" applyNumberFormat="1" applyFont="1" applyFill="1" applyBorder="1" applyAlignment="1">
      <alignment horizontal="center" vertical="center"/>
    </xf>
    <xf numFmtId="0" fontId="9" fillId="36" borderId="107" xfId="0" applyFont="1" applyFill="1" applyBorder="1" applyAlignment="1">
      <alignment vertical="center"/>
    </xf>
    <xf numFmtId="0" fontId="15" fillId="36" borderId="0" xfId="0" applyFont="1" applyFill="1" applyBorder="1" applyAlignment="1">
      <alignment horizontal="center" vertical="center"/>
    </xf>
    <xf numFmtId="0" fontId="9" fillId="36" borderId="108" xfId="0" applyFont="1" applyFill="1" applyBorder="1" applyAlignment="1">
      <alignment vertical="center"/>
    </xf>
    <xf numFmtId="0" fontId="15" fillId="36" borderId="109" xfId="0" applyFont="1" applyFill="1" applyBorder="1" applyAlignment="1">
      <alignment vertical="center"/>
    </xf>
    <xf numFmtId="0" fontId="9" fillId="36" borderId="109" xfId="0" applyFont="1" applyFill="1" applyBorder="1" applyAlignment="1">
      <alignment vertical="center"/>
    </xf>
    <xf numFmtId="0" fontId="15" fillId="36" borderId="110" xfId="0" applyFont="1" applyFill="1" applyBorder="1" applyAlignment="1">
      <alignment vertical="center"/>
    </xf>
    <xf numFmtId="0" fontId="15" fillId="36" borderId="0" xfId="0" applyFont="1" applyFill="1" applyBorder="1" applyAlignment="1">
      <alignment horizontal="center" vertical="center" shrinkToFit="1"/>
    </xf>
    <xf numFmtId="0" fontId="9" fillId="36" borderId="111" xfId="0" applyFont="1" applyFill="1" applyBorder="1" applyAlignment="1">
      <alignment vertical="center"/>
    </xf>
    <xf numFmtId="0" fontId="15" fillId="36" borderId="112" xfId="0" applyFont="1" applyFill="1" applyBorder="1" applyAlignment="1">
      <alignment vertical="center"/>
    </xf>
    <xf numFmtId="0" fontId="9" fillId="36" borderId="112" xfId="0" applyFont="1" applyFill="1" applyBorder="1" applyAlignment="1">
      <alignment vertical="center"/>
    </xf>
    <xf numFmtId="0" fontId="15" fillId="36" borderId="113" xfId="0" applyFont="1" applyFill="1" applyBorder="1" applyAlignment="1">
      <alignment vertical="center"/>
    </xf>
    <xf numFmtId="0" fontId="16" fillId="36" borderId="0" xfId="0" applyFont="1" applyFill="1" applyAlignment="1">
      <alignment vertical="center" wrapText="1"/>
    </xf>
    <xf numFmtId="0" fontId="15" fillId="33" borderId="28" xfId="0" applyFont="1" applyFill="1" applyBorder="1" applyAlignment="1">
      <alignment horizontal="right" vertical="center"/>
    </xf>
    <xf numFmtId="0" fontId="11" fillId="36" borderId="0" xfId="0" applyFont="1" applyFill="1" applyBorder="1" applyAlignment="1">
      <alignment horizontal="left" vertical="center"/>
    </xf>
    <xf numFmtId="0" fontId="16" fillId="36" borderId="0" xfId="0" applyFont="1" applyFill="1" applyBorder="1" applyAlignment="1">
      <alignment vertical="center"/>
    </xf>
    <xf numFmtId="0" fontId="16" fillId="36" borderId="32" xfId="0" applyFont="1" applyFill="1" applyBorder="1" applyAlignment="1">
      <alignment horizontal="left" vertical="center"/>
    </xf>
    <xf numFmtId="0" fontId="16" fillId="36" borderId="114" xfId="0" applyFont="1" applyFill="1" applyBorder="1" applyAlignment="1">
      <alignment horizontal="left" vertical="center"/>
    </xf>
    <xf numFmtId="0" fontId="16" fillId="36" borderId="68" xfId="0" applyFont="1" applyFill="1" applyBorder="1" applyAlignment="1">
      <alignment vertical="center"/>
    </xf>
    <xf numFmtId="0" fontId="16" fillId="36" borderId="115" xfId="0" applyFont="1" applyFill="1" applyBorder="1" applyAlignment="1">
      <alignment vertical="center"/>
    </xf>
    <xf numFmtId="0" fontId="16" fillId="36" borderId="116" xfId="0" applyFont="1" applyFill="1" applyBorder="1" applyAlignment="1">
      <alignment vertical="center"/>
    </xf>
    <xf numFmtId="0" fontId="16" fillId="36" borderId="117" xfId="0" applyFont="1" applyFill="1" applyBorder="1" applyAlignment="1">
      <alignment horizontal="left" vertical="center"/>
    </xf>
    <xf numFmtId="0" fontId="0" fillId="36" borderId="0" xfId="0" applyFont="1" applyFill="1" applyBorder="1" applyAlignment="1">
      <alignment horizontal="right" vertical="center"/>
    </xf>
    <xf numFmtId="0" fontId="16" fillId="36" borderId="26" xfId="0" applyFont="1" applyFill="1" applyBorder="1" applyAlignment="1">
      <alignment horizontal="left" vertical="center"/>
    </xf>
    <xf numFmtId="0" fontId="11" fillId="36" borderId="118" xfId="0" applyFont="1" applyFill="1" applyBorder="1" applyAlignment="1">
      <alignment horizontal="left" vertical="center"/>
    </xf>
    <xf numFmtId="0" fontId="17" fillId="36" borderId="0" xfId="0" applyFont="1" applyFill="1" applyBorder="1" applyAlignment="1">
      <alignment vertical="center"/>
    </xf>
    <xf numFmtId="0" fontId="9" fillId="36" borderId="119" xfId="0" applyFont="1" applyFill="1" applyBorder="1" applyAlignment="1">
      <alignment horizontal="center" vertical="center"/>
    </xf>
    <xf numFmtId="0" fontId="9" fillId="36" borderId="119" xfId="0" applyFont="1" applyFill="1" applyBorder="1" applyAlignment="1">
      <alignment horizontal="center" vertical="center" shrinkToFit="1"/>
    </xf>
    <xf numFmtId="0" fontId="9" fillId="36" borderId="70" xfId="0" applyFont="1" applyFill="1" applyBorder="1" applyAlignment="1">
      <alignment horizontal="center" vertical="center" shrinkToFit="1"/>
    </xf>
    <xf numFmtId="0" fontId="9" fillId="36" borderId="89" xfId="0" applyFont="1" applyFill="1" applyBorder="1" applyAlignment="1">
      <alignment horizontal="center" vertical="center"/>
    </xf>
    <xf numFmtId="0" fontId="0" fillId="33" borderId="74" xfId="0" applyFill="1" applyBorder="1" applyAlignment="1" applyProtection="1">
      <alignment vertical="center"/>
      <protection locked="0"/>
    </xf>
    <xf numFmtId="0" fontId="16" fillId="34" borderId="120" xfId="0" applyFont="1" applyFill="1" applyBorder="1" applyAlignment="1">
      <alignment horizontal="center" vertical="center"/>
    </xf>
    <xf numFmtId="0" fontId="16" fillId="36" borderId="121" xfId="0" applyFont="1" applyFill="1" applyBorder="1" applyAlignment="1">
      <alignment horizontal="center" vertical="center"/>
    </xf>
    <xf numFmtId="0" fontId="11" fillId="36" borderId="122" xfId="0" applyFont="1" applyFill="1" applyBorder="1" applyAlignment="1">
      <alignment horizontal="left" vertical="center"/>
    </xf>
    <xf numFmtId="0" fontId="11" fillId="36" borderId="123" xfId="0" applyFont="1" applyFill="1" applyBorder="1" applyAlignment="1">
      <alignment horizontal="left" vertical="center"/>
    </xf>
    <xf numFmtId="0" fontId="11" fillId="36" borderId="61" xfId="0" applyFont="1" applyFill="1" applyBorder="1" applyAlignment="1">
      <alignment horizontal="left" vertical="center"/>
    </xf>
    <xf numFmtId="0" fontId="14" fillId="36" borderId="122" xfId="0" applyFont="1" applyFill="1" applyBorder="1" applyAlignment="1">
      <alignment horizontal="left" vertical="center"/>
    </xf>
    <xf numFmtId="0" fontId="0" fillId="36" borderId="123" xfId="0" applyFont="1" applyFill="1" applyBorder="1" applyAlignment="1">
      <alignment vertical="center"/>
    </xf>
    <xf numFmtId="0" fontId="0" fillId="36" borderId="61" xfId="0" applyFont="1" applyFill="1" applyBorder="1" applyAlignment="1">
      <alignment vertical="center"/>
    </xf>
    <xf numFmtId="0" fontId="11" fillId="36" borderId="0" xfId="0" applyFont="1" applyFill="1" applyBorder="1" applyAlignment="1">
      <alignment horizontal="center" vertical="center"/>
    </xf>
    <xf numFmtId="0" fontId="11" fillId="36" borderId="0" xfId="0" applyFont="1" applyFill="1" applyAlignment="1">
      <alignment vertical="center"/>
    </xf>
    <xf numFmtId="0" fontId="0" fillId="34" borderId="61" xfId="0" applyFont="1" applyFill="1" applyBorder="1" applyAlignment="1">
      <alignment vertical="center"/>
    </xf>
    <xf numFmtId="0" fontId="16" fillId="36" borderId="122" xfId="0" applyFont="1" applyFill="1" applyBorder="1" applyAlignment="1">
      <alignment vertical="center"/>
    </xf>
    <xf numFmtId="0" fontId="16" fillId="36" borderId="61" xfId="0" applyFont="1" applyFill="1" applyBorder="1" applyAlignment="1">
      <alignment vertical="center"/>
    </xf>
    <xf numFmtId="0" fontId="0" fillId="36" borderId="0" xfId="0" applyFill="1" applyBorder="1" applyAlignment="1">
      <alignment vertical="center" wrapText="1"/>
    </xf>
    <xf numFmtId="0" fontId="0" fillId="36" borderId="0" xfId="0" applyFont="1" applyFill="1" applyBorder="1" applyAlignment="1">
      <alignment horizontal="left" vertical="center" shrinkToFit="1"/>
    </xf>
    <xf numFmtId="0" fontId="0" fillId="36" borderId="0" xfId="0" applyFont="1" applyFill="1" applyBorder="1" applyAlignment="1">
      <alignment horizontal="left" vertical="center" shrinkToFit="1"/>
    </xf>
    <xf numFmtId="0" fontId="7" fillId="33" borderId="73" xfId="0" applyFont="1" applyFill="1" applyBorder="1" applyAlignment="1" applyProtection="1">
      <alignment vertical="center"/>
      <protection locked="0"/>
    </xf>
    <xf numFmtId="49" fontId="0" fillId="33" borderId="74" xfId="0" applyNumberFormat="1" applyFill="1" applyBorder="1" applyAlignment="1" applyProtection="1">
      <alignment vertical="center"/>
      <protection locked="0"/>
    </xf>
    <xf numFmtId="0" fontId="9" fillId="33" borderId="124" xfId="0" applyFont="1" applyFill="1" applyBorder="1" applyAlignment="1" applyProtection="1">
      <alignment vertical="center"/>
      <protection locked="0"/>
    </xf>
    <xf numFmtId="176" fontId="16" fillId="33" borderId="115" xfId="0" applyNumberFormat="1" applyFont="1" applyFill="1" applyBorder="1" applyAlignment="1">
      <alignment vertical="center"/>
    </xf>
    <xf numFmtId="0" fontId="34" fillId="36" borderId="125" xfId="0" applyFont="1" applyFill="1" applyBorder="1" applyAlignment="1">
      <alignment horizontal="right" vertical="center"/>
    </xf>
    <xf numFmtId="0" fontId="34" fillId="36" borderId="126" xfId="0" applyFont="1" applyFill="1" applyBorder="1" applyAlignment="1">
      <alignment horizontal="right" vertical="center"/>
    </xf>
    <xf numFmtId="176" fontId="16" fillId="33" borderId="86" xfId="0" applyNumberFormat="1" applyFont="1" applyFill="1" applyBorder="1" applyAlignment="1">
      <alignment vertical="center"/>
    </xf>
    <xf numFmtId="0" fontId="4" fillId="36" borderId="0" xfId="0" applyFont="1" applyFill="1" applyAlignment="1">
      <alignment horizontal="center"/>
    </xf>
    <xf numFmtId="0" fontId="5" fillId="36" borderId="0" xfId="0" applyFont="1" applyFill="1" applyAlignment="1">
      <alignment horizontal="center"/>
    </xf>
    <xf numFmtId="0" fontId="0" fillId="36" borderId="0" xfId="0" applyFill="1" applyAlignment="1">
      <alignment/>
    </xf>
    <xf numFmtId="0" fontId="0" fillId="36" borderId="0" xfId="0" applyFill="1" applyAlignment="1">
      <alignment horizontal="left"/>
    </xf>
    <xf numFmtId="0" fontId="2" fillId="36" borderId="0" xfId="43" applyFill="1" applyBorder="1" applyAlignment="1" applyProtection="1">
      <alignment horizontal="center"/>
      <protection/>
    </xf>
    <xf numFmtId="0" fontId="0" fillId="36" borderId="0" xfId="0" applyFill="1" applyAlignment="1">
      <alignment horizontal="center"/>
    </xf>
    <xf numFmtId="49" fontId="0" fillId="33" borderId="74" xfId="0" applyNumberFormat="1" applyFill="1" applyBorder="1" applyAlignment="1" applyProtection="1">
      <alignment horizontal="center" vertical="center"/>
      <protection locked="0"/>
    </xf>
    <xf numFmtId="0" fontId="0" fillId="33" borderId="74" xfId="0" applyFill="1" applyBorder="1" applyAlignment="1" applyProtection="1">
      <alignment horizontal="left" vertical="center" wrapText="1"/>
      <protection locked="0"/>
    </xf>
    <xf numFmtId="0" fontId="0" fillId="33" borderId="75" xfId="0" applyFill="1" applyBorder="1" applyAlignment="1" applyProtection="1">
      <alignment horizontal="left" vertical="center" wrapText="1"/>
      <protection locked="0"/>
    </xf>
    <xf numFmtId="0" fontId="0" fillId="36" borderId="28" xfId="0" applyFill="1" applyBorder="1" applyAlignment="1">
      <alignment horizontal="center" vertical="center"/>
    </xf>
    <xf numFmtId="0" fontId="0" fillId="36" borderId="32" xfId="0" applyFill="1" applyBorder="1" applyAlignment="1">
      <alignment horizontal="center" vertical="center"/>
    </xf>
    <xf numFmtId="0" fontId="12" fillId="36" borderId="28" xfId="0" applyFont="1" applyFill="1" applyBorder="1" applyAlignment="1">
      <alignment vertical="center" wrapText="1"/>
    </xf>
    <xf numFmtId="0" fontId="11" fillId="36" borderId="68" xfId="0" applyFont="1" applyFill="1" applyBorder="1" applyAlignment="1">
      <alignment vertical="center"/>
    </xf>
    <xf numFmtId="0" fontId="9" fillId="36" borderId="23" xfId="0" applyFont="1" applyFill="1" applyBorder="1" applyAlignment="1">
      <alignment horizontal="center" vertical="center"/>
    </xf>
    <xf numFmtId="0" fontId="9" fillId="36" borderId="26" xfId="0" applyFont="1" applyFill="1" applyBorder="1" applyAlignment="1">
      <alignment horizontal="center" vertical="center"/>
    </xf>
    <xf numFmtId="0" fontId="9" fillId="36" borderId="23" xfId="0" applyFont="1" applyFill="1" applyBorder="1" applyAlignment="1">
      <alignment vertical="center" wrapText="1"/>
    </xf>
    <xf numFmtId="0" fontId="0" fillId="36" borderId="0" xfId="0" applyFont="1" applyFill="1" applyBorder="1" applyAlignment="1">
      <alignment vertical="center"/>
    </xf>
    <xf numFmtId="0" fontId="10" fillId="36" borderId="127" xfId="0" applyFont="1" applyFill="1" applyBorder="1" applyAlignment="1">
      <alignment vertical="center" wrapText="1"/>
    </xf>
    <xf numFmtId="0" fontId="10" fillId="36" borderId="128" xfId="0" applyFont="1" applyFill="1" applyBorder="1" applyAlignment="1">
      <alignment vertical="center" wrapText="1"/>
    </xf>
    <xf numFmtId="0" fontId="10" fillId="36" borderId="0" xfId="0" applyFont="1" applyFill="1" applyBorder="1" applyAlignment="1">
      <alignment vertical="center" wrapText="1"/>
    </xf>
    <xf numFmtId="0" fontId="15" fillId="33" borderId="100" xfId="0" applyFont="1" applyFill="1" applyBorder="1" applyAlignment="1">
      <alignment horizontal="left" vertical="center" wrapText="1"/>
    </xf>
    <xf numFmtId="0" fontId="15" fillId="33" borderId="89" xfId="0" applyFont="1" applyFill="1" applyBorder="1" applyAlignment="1">
      <alignment horizontal="left" vertical="center" wrapText="1"/>
    </xf>
    <xf numFmtId="0" fontId="15" fillId="33" borderId="70" xfId="0" applyFont="1" applyFill="1" applyBorder="1" applyAlignment="1">
      <alignment horizontal="left" vertical="center" wrapText="1"/>
    </xf>
    <xf numFmtId="0" fontId="15" fillId="33" borderId="129" xfId="0" applyFont="1" applyFill="1" applyBorder="1" applyAlignment="1">
      <alignment horizontal="left" vertical="center" wrapText="1"/>
    </xf>
    <xf numFmtId="0" fontId="15" fillId="33" borderId="68" xfId="0" applyFont="1" applyFill="1" applyBorder="1" applyAlignment="1">
      <alignment horizontal="left" vertical="center" wrapText="1"/>
    </xf>
    <xf numFmtId="0" fontId="15" fillId="33" borderId="32" xfId="0" applyFont="1" applyFill="1" applyBorder="1" applyAlignment="1">
      <alignment horizontal="left" vertical="center" wrapText="1"/>
    </xf>
    <xf numFmtId="0" fontId="13" fillId="36" borderId="119" xfId="0" applyFont="1" applyFill="1" applyBorder="1" applyAlignment="1">
      <alignment vertical="center" wrapText="1"/>
    </xf>
    <xf numFmtId="0" fontId="0" fillId="36" borderId="89" xfId="0" applyFill="1" applyBorder="1" applyAlignment="1">
      <alignment vertical="center"/>
    </xf>
    <xf numFmtId="0" fontId="0" fillId="36" borderId="70" xfId="0" applyFill="1" applyBorder="1" applyAlignment="1">
      <alignment vertical="center"/>
    </xf>
    <xf numFmtId="0" fontId="32" fillId="36" borderId="48" xfId="0" applyFont="1" applyFill="1" applyBorder="1" applyAlignment="1">
      <alignment vertical="top" wrapText="1"/>
    </xf>
    <xf numFmtId="0" fontId="32" fillId="36" borderId="49" xfId="0" applyFont="1" applyFill="1" applyBorder="1" applyAlignment="1">
      <alignment vertical="top"/>
    </xf>
    <xf numFmtId="0" fontId="32" fillId="36" borderId="47" xfId="0" applyFont="1" applyFill="1" applyBorder="1" applyAlignment="1">
      <alignment vertical="top"/>
    </xf>
    <xf numFmtId="0" fontId="0" fillId="36" borderId="23" xfId="0" applyFill="1" applyBorder="1" applyAlignment="1">
      <alignment horizontal="center" vertical="center"/>
    </xf>
    <xf numFmtId="0" fontId="0" fillId="36" borderId="26" xfId="0" applyFill="1" applyBorder="1" applyAlignment="1">
      <alignment horizontal="center" vertical="center"/>
    </xf>
    <xf numFmtId="0" fontId="0" fillId="36" borderId="0" xfId="0" applyFill="1" applyBorder="1" applyAlignment="1">
      <alignment vertical="center"/>
    </xf>
    <xf numFmtId="0" fontId="9" fillId="34" borderId="11" xfId="0" applyFont="1" applyFill="1" applyBorder="1" applyAlignment="1">
      <alignment horizontal="center" vertical="center"/>
    </xf>
    <xf numFmtId="0" fontId="9" fillId="34" borderId="77" xfId="0" applyFont="1" applyFill="1" applyBorder="1" applyAlignment="1">
      <alignment horizontal="center" vertical="center"/>
    </xf>
    <xf numFmtId="0" fontId="9" fillId="34" borderId="69" xfId="0" applyFont="1" applyFill="1" applyBorder="1" applyAlignment="1">
      <alignment horizontal="center" vertical="center"/>
    </xf>
    <xf numFmtId="0" fontId="9" fillId="36" borderId="119" xfId="0" applyFont="1" applyFill="1" applyBorder="1" applyAlignment="1">
      <alignment horizontal="center" vertical="center"/>
    </xf>
    <xf numFmtId="0" fontId="9" fillId="36" borderId="89" xfId="0" applyFont="1" applyFill="1" applyBorder="1" applyAlignment="1">
      <alignment horizontal="center" vertical="center"/>
    </xf>
    <xf numFmtId="0" fontId="9" fillId="36" borderId="70" xfId="0" applyFont="1" applyFill="1" applyBorder="1" applyAlignment="1">
      <alignment horizontal="center" vertical="center"/>
    </xf>
    <xf numFmtId="0" fontId="7" fillId="33" borderId="76" xfId="0" applyFont="1" applyFill="1" applyBorder="1" applyAlignment="1" applyProtection="1">
      <alignment horizontal="left" vertical="center"/>
      <protection locked="0"/>
    </xf>
    <xf numFmtId="0" fontId="0" fillId="33" borderId="77" xfId="0" applyFill="1" applyBorder="1" applyAlignment="1" applyProtection="1">
      <alignment vertical="center"/>
      <protection locked="0"/>
    </xf>
    <xf numFmtId="0" fontId="0" fillId="33" borderId="67" xfId="0" applyFill="1" applyBorder="1" applyAlignment="1" applyProtection="1">
      <alignment vertical="center"/>
      <protection locked="0"/>
    </xf>
    <xf numFmtId="0" fontId="9" fillId="36" borderId="76" xfId="0" applyFont="1" applyFill="1" applyBorder="1" applyAlignment="1">
      <alignment horizontal="center" vertical="center"/>
    </xf>
    <xf numFmtId="0" fontId="9" fillId="36" borderId="77" xfId="0" applyFont="1" applyFill="1" applyBorder="1" applyAlignment="1">
      <alignment horizontal="center" vertical="center"/>
    </xf>
    <xf numFmtId="0" fontId="9" fillId="36" borderId="67" xfId="0" applyFont="1" applyFill="1" applyBorder="1" applyAlignment="1">
      <alignment horizontal="center" vertical="center"/>
    </xf>
    <xf numFmtId="0" fontId="9" fillId="36" borderId="73" xfId="0" applyFont="1" applyFill="1" applyBorder="1" applyAlignment="1">
      <alignment horizontal="center" vertical="center"/>
    </xf>
    <xf numFmtId="0" fontId="9" fillId="36" borderId="75" xfId="0" applyFont="1" applyFill="1" applyBorder="1" applyAlignment="1">
      <alignment horizontal="center" vertical="center"/>
    </xf>
    <xf numFmtId="176" fontId="7" fillId="33" borderId="73" xfId="0" applyNumberFormat="1" applyFont="1" applyFill="1" applyBorder="1" applyAlignment="1" applyProtection="1">
      <alignment vertical="center"/>
      <protection locked="0"/>
    </xf>
    <xf numFmtId="176" fontId="0" fillId="33" borderId="74" xfId="0" applyNumberFormat="1" applyFill="1" applyBorder="1" applyAlignment="1" applyProtection="1">
      <alignment vertical="center"/>
      <protection locked="0"/>
    </xf>
    <xf numFmtId="176" fontId="0" fillId="33" borderId="125" xfId="0" applyNumberFormat="1" applyFill="1" applyBorder="1" applyAlignment="1" applyProtection="1">
      <alignment vertical="center"/>
      <protection locked="0"/>
    </xf>
    <xf numFmtId="0" fontId="9" fillId="36" borderId="74" xfId="0" applyFont="1" applyFill="1" applyBorder="1" applyAlignment="1">
      <alignment horizontal="left" vertical="center"/>
    </xf>
    <xf numFmtId="0" fontId="16" fillId="33" borderId="77" xfId="0" applyFont="1" applyFill="1" applyBorder="1" applyAlignment="1" applyProtection="1">
      <alignment horizontal="left" vertical="center"/>
      <protection locked="0"/>
    </xf>
    <xf numFmtId="0" fontId="9" fillId="36" borderId="48" xfId="0" applyFont="1" applyFill="1" applyBorder="1" applyAlignment="1">
      <alignment horizontal="center" vertical="center"/>
    </xf>
    <xf numFmtId="0" fontId="9" fillId="36" borderId="47" xfId="0" applyFont="1" applyFill="1" applyBorder="1" applyAlignment="1">
      <alignment horizontal="center" vertical="center"/>
    </xf>
    <xf numFmtId="0" fontId="10" fillId="36" borderId="48" xfId="0" applyFont="1" applyFill="1" applyBorder="1" applyAlignment="1">
      <alignment horizontal="left" vertical="center"/>
    </xf>
    <xf numFmtId="0" fontId="10" fillId="36" borderId="49" xfId="0" applyFont="1" applyFill="1" applyBorder="1" applyAlignment="1">
      <alignment horizontal="left" vertical="center"/>
    </xf>
    <xf numFmtId="0" fontId="9" fillId="36" borderId="119" xfId="0" applyFont="1" applyFill="1" applyBorder="1" applyAlignment="1">
      <alignment horizontal="center" vertical="center" shrinkToFit="1"/>
    </xf>
    <xf numFmtId="0" fontId="9" fillId="36" borderId="70" xfId="0" applyFont="1" applyFill="1" applyBorder="1" applyAlignment="1">
      <alignment horizontal="center" vertical="center" shrinkToFit="1"/>
    </xf>
    <xf numFmtId="0" fontId="9" fillId="36" borderId="23" xfId="0" applyFont="1" applyFill="1" applyBorder="1" applyAlignment="1">
      <alignment horizontal="center" vertical="center" shrinkToFit="1"/>
    </xf>
    <xf numFmtId="0" fontId="9" fillId="36" borderId="26" xfId="0" applyFont="1" applyFill="1" applyBorder="1" applyAlignment="1">
      <alignment horizontal="center" vertical="center" shrinkToFit="1"/>
    </xf>
    <xf numFmtId="0" fontId="9" fillId="36" borderId="48" xfId="0" applyFont="1" applyFill="1" applyBorder="1" applyAlignment="1">
      <alignment horizontal="center" vertical="center" shrinkToFit="1"/>
    </xf>
    <xf numFmtId="0" fontId="9" fillId="36" borderId="47" xfId="0" applyFont="1" applyFill="1" applyBorder="1" applyAlignment="1">
      <alignment horizontal="center" vertical="center" shrinkToFit="1"/>
    </xf>
    <xf numFmtId="176" fontId="7" fillId="33" borderId="11" xfId="0" applyNumberFormat="1" applyFont="1" applyFill="1" applyBorder="1" applyAlignment="1" applyProtection="1">
      <alignment vertical="center"/>
      <protection locked="0"/>
    </xf>
    <xf numFmtId="176" fontId="7" fillId="33" borderId="77" xfId="0" applyNumberFormat="1" applyFont="1" applyFill="1" applyBorder="1" applyAlignment="1" applyProtection="1">
      <alignment vertical="center"/>
      <protection locked="0"/>
    </xf>
    <xf numFmtId="176" fontId="7" fillId="33" borderId="130" xfId="0" applyNumberFormat="1" applyFont="1" applyFill="1" applyBorder="1" applyAlignment="1" applyProtection="1">
      <alignment vertical="center"/>
      <protection locked="0"/>
    </xf>
    <xf numFmtId="0" fontId="9" fillId="36" borderId="69" xfId="0" applyFont="1" applyFill="1" applyBorder="1" applyAlignment="1">
      <alignment horizontal="center" vertical="center"/>
    </xf>
    <xf numFmtId="49" fontId="9" fillId="33" borderId="11" xfId="0" applyNumberFormat="1" applyFont="1" applyFill="1" applyBorder="1" applyAlignment="1" applyProtection="1">
      <alignment vertical="center"/>
      <protection locked="0"/>
    </xf>
    <xf numFmtId="49" fontId="0" fillId="33" borderId="77" xfId="0" applyNumberFormat="1" applyFill="1" applyBorder="1" applyAlignment="1" applyProtection="1">
      <alignment vertical="center"/>
      <protection locked="0"/>
    </xf>
    <xf numFmtId="49" fontId="0" fillId="33" borderId="69" xfId="0" applyNumberFormat="1" applyFill="1" applyBorder="1" applyAlignment="1" applyProtection="1">
      <alignment vertical="center"/>
      <protection locked="0"/>
    </xf>
    <xf numFmtId="0" fontId="9" fillId="36" borderId="11" xfId="0" applyFont="1" applyFill="1" applyBorder="1" applyAlignment="1">
      <alignment horizontal="center" vertical="center"/>
    </xf>
    <xf numFmtId="0" fontId="12" fillId="36" borderId="49" xfId="0" applyFont="1" applyFill="1" applyBorder="1" applyAlignment="1">
      <alignment vertical="center" wrapText="1"/>
    </xf>
    <xf numFmtId="0" fontId="12" fillId="36" borderId="47" xfId="0" applyFont="1" applyFill="1" applyBorder="1" applyAlignment="1">
      <alignment vertical="center" wrapText="1"/>
    </xf>
    <xf numFmtId="0" fontId="7" fillId="33" borderId="76" xfId="0" applyFont="1" applyFill="1" applyBorder="1" applyAlignment="1" applyProtection="1">
      <alignment vertical="center"/>
      <protection locked="0"/>
    </xf>
    <xf numFmtId="0" fontId="7" fillId="33" borderId="77" xfId="0" applyFont="1" applyFill="1" applyBorder="1" applyAlignment="1" applyProtection="1">
      <alignment vertical="center"/>
      <protection locked="0"/>
    </xf>
    <xf numFmtId="0" fontId="7" fillId="33" borderId="67" xfId="0" applyFont="1" applyFill="1" applyBorder="1" applyAlignment="1" applyProtection="1">
      <alignment vertical="center"/>
      <protection locked="0"/>
    </xf>
    <xf numFmtId="0" fontId="10" fillId="36" borderId="74" xfId="0" applyFont="1" applyFill="1" applyBorder="1" applyAlignment="1">
      <alignment horizontal="left" vertical="center"/>
    </xf>
    <xf numFmtId="0" fontId="11" fillId="36" borderId="74" xfId="0" applyFont="1" applyFill="1" applyBorder="1" applyAlignment="1">
      <alignment horizontal="left" vertical="center"/>
    </xf>
    <xf numFmtId="0" fontId="11" fillId="36" borderId="75" xfId="0" applyFont="1" applyFill="1" applyBorder="1" applyAlignment="1">
      <alignment horizontal="left" vertical="center"/>
    </xf>
    <xf numFmtId="0" fontId="6" fillId="36" borderId="0" xfId="0" applyFont="1" applyFill="1" applyBorder="1" applyAlignment="1">
      <alignment horizontal="center" vertical="center"/>
    </xf>
    <xf numFmtId="0" fontId="0" fillId="36" borderId="0" xfId="0" applyFill="1" applyAlignment="1">
      <alignment vertical="center"/>
    </xf>
    <xf numFmtId="0" fontId="10" fillId="36" borderId="0" xfId="0" applyFont="1" applyFill="1" applyBorder="1" applyAlignment="1">
      <alignment horizontal="left" vertical="center" wrapText="1"/>
    </xf>
    <xf numFmtId="0" fontId="10" fillId="36" borderId="0" xfId="0" applyFont="1" applyFill="1" applyAlignment="1">
      <alignment vertical="center"/>
    </xf>
    <xf numFmtId="0" fontId="9" fillId="36" borderId="74" xfId="0" applyFont="1" applyFill="1" applyBorder="1" applyAlignment="1">
      <alignment horizontal="center" vertical="center"/>
    </xf>
    <xf numFmtId="0" fontId="15" fillId="36" borderId="119" xfId="0" applyFont="1" applyFill="1" applyBorder="1" applyAlignment="1">
      <alignment horizontal="left" vertical="center" wrapText="1"/>
    </xf>
    <xf numFmtId="0" fontId="15" fillId="36" borderId="89" xfId="0" applyFont="1" applyFill="1" applyBorder="1" applyAlignment="1">
      <alignment horizontal="left" vertical="center" wrapText="1"/>
    </xf>
    <xf numFmtId="0" fontId="15" fillId="36" borderId="131" xfId="0" applyFont="1" applyFill="1" applyBorder="1" applyAlignment="1">
      <alignment horizontal="left" vertical="center" wrapText="1"/>
    </xf>
    <xf numFmtId="0" fontId="15" fillId="36" borderId="28" xfId="0" applyFont="1" applyFill="1" applyBorder="1" applyAlignment="1">
      <alignment horizontal="left" vertical="center" wrapText="1"/>
    </xf>
    <xf numFmtId="0" fontId="15" fillId="36" borderId="68" xfId="0" applyFont="1" applyFill="1" applyBorder="1" applyAlignment="1">
      <alignment horizontal="left" vertical="center" wrapText="1"/>
    </xf>
    <xf numFmtId="0" fontId="15" fillId="36" borderId="132" xfId="0" applyFont="1" applyFill="1" applyBorder="1" applyAlignment="1">
      <alignment horizontal="left" vertical="center" wrapText="1"/>
    </xf>
    <xf numFmtId="0" fontId="15" fillId="36" borderId="119" xfId="0" applyFont="1" applyFill="1" applyBorder="1" applyAlignment="1">
      <alignment horizontal="center" vertical="center" wrapText="1"/>
    </xf>
    <xf numFmtId="0" fontId="15" fillId="36" borderId="89"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21" fillId="36" borderId="27" xfId="0" applyFont="1" applyFill="1" applyBorder="1" applyAlignment="1">
      <alignment vertical="center" wrapText="1"/>
    </xf>
    <xf numFmtId="0" fontId="26" fillId="36" borderId="103" xfId="0" applyFont="1" applyFill="1" applyBorder="1" applyAlignment="1">
      <alignment vertical="center"/>
    </xf>
    <xf numFmtId="0" fontId="21" fillId="33" borderId="23" xfId="0" applyFont="1" applyFill="1" applyBorder="1" applyAlignment="1">
      <alignment vertical="center" shrinkToFit="1"/>
    </xf>
    <xf numFmtId="0" fontId="21" fillId="33" borderId="0" xfId="0" applyFont="1" applyFill="1" applyBorder="1" applyAlignment="1">
      <alignment vertical="center" shrinkToFit="1"/>
    </xf>
    <xf numFmtId="0" fontId="9" fillId="33" borderId="52" xfId="0" applyFont="1" applyFill="1" applyBorder="1" applyAlignment="1">
      <alignment horizontal="left" vertical="center" shrinkToFit="1"/>
    </xf>
    <xf numFmtId="0" fontId="9" fillId="33" borderId="37" xfId="0" applyFont="1" applyFill="1" applyBorder="1" applyAlignment="1">
      <alignment horizontal="left" vertical="center"/>
    </xf>
    <xf numFmtId="0" fontId="15" fillId="33" borderId="23" xfId="0" applyFont="1" applyFill="1" applyBorder="1" applyAlignment="1">
      <alignment vertical="center"/>
    </xf>
    <xf numFmtId="0" fontId="15" fillId="33" borderId="0" xfId="0" applyFont="1" applyFill="1" applyBorder="1" applyAlignment="1">
      <alignment vertical="center"/>
    </xf>
    <xf numFmtId="0" fontId="21" fillId="33" borderId="28" xfId="0" applyFont="1" applyFill="1" applyBorder="1" applyAlignment="1">
      <alignment vertical="center"/>
    </xf>
    <xf numFmtId="0" fontId="21" fillId="33" borderId="68" xfId="0" applyFont="1" applyFill="1" applyBorder="1" applyAlignment="1">
      <alignment vertical="center"/>
    </xf>
    <xf numFmtId="0" fontId="0" fillId="36" borderId="0" xfId="0" applyFill="1" applyBorder="1" applyAlignment="1">
      <alignment horizontal="left" vertical="center" wrapText="1"/>
    </xf>
    <xf numFmtId="0" fontId="9" fillId="33" borderId="52" xfId="0" applyFont="1" applyFill="1" applyBorder="1" applyAlignment="1">
      <alignment horizontal="left" vertical="center" wrapText="1" shrinkToFit="1"/>
    </xf>
    <xf numFmtId="0" fontId="9" fillId="33" borderId="51" xfId="0" applyFont="1" applyFill="1" applyBorder="1" applyAlignment="1">
      <alignment horizontal="left" vertical="center"/>
    </xf>
    <xf numFmtId="0" fontId="21" fillId="33" borderId="23" xfId="0" applyFont="1" applyFill="1" applyBorder="1" applyAlignment="1">
      <alignment vertical="center"/>
    </xf>
    <xf numFmtId="0" fontId="21" fillId="33" borderId="0" xfId="0" applyFont="1" applyFill="1" applyBorder="1" applyAlignment="1">
      <alignment vertical="center"/>
    </xf>
    <xf numFmtId="0" fontId="9" fillId="35" borderId="73" xfId="0" applyFont="1" applyFill="1" applyBorder="1" applyAlignment="1">
      <alignment horizontal="center" vertical="center"/>
    </xf>
    <xf numFmtId="0" fontId="9" fillId="35" borderId="74" xfId="0" applyFont="1" applyFill="1" applyBorder="1" applyAlignment="1">
      <alignment horizontal="center" vertical="center"/>
    </xf>
    <xf numFmtId="0" fontId="9" fillId="35" borderId="75" xfId="0" applyFont="1" applyFill="1" applyBorder="1" applyAlignment="1">
      <alignment horizontal="center" vertical="center"/>
    </xf>
    <xf numFmtId="0" fontId="35" fillId="36" borderId="133" xfId="0" applyFont="1" applyFill="1" applyBorder="1" applyAlignment="1">
      <alignment horizontal="left" vertical="center" wrapText="1"/>
    </xf>
    <xf numFmtId="0" fontId="35" fillId="36" borderId="0" xfId="0" applyFont="1" applyFill="1" applyBorder="1" applyAlignment="1">
      <alignment horizontal="left" vertical="center"/>
    </xf>
    <xf numFmtId="0" fontId="35" fillId="36" borderId="134" xfId="0" applyFont="1" applyFill="1" applyBorder="1" applyAlignment="1">
      <alignment horizontal="left" vertical="center"/>
    </xf>
    <xf numFmtId="0" fontId="35" fillId="36" borderId="74" xfId="0" applyFont="1" applyFill="1" applyBorder="1" applyAlignment="1">
      <alignment horizontal="left" vertical="center"/>
    </xf>
    <xf numFmtId="0" fontId="16" fillId="33" borderId="68" xfId="0" applyFont="1" applyFill="1" applyBorder="1" applyAlignment="1">
      <alignment horizontal="left" vertical="center"/>
    </xf>
    <xf numFmtId="0" fontId="15" fillId="36" borderId="27" xfId="0" applyFont="1" applyFill="1" applyBorder="1" applyAlignment="1">
      <alignment vertical="top" wrapText="1"/>
    </xf>
    <xf numFmtId="0" fontId="14" fillId="36" borderId="103" xfId="0" applyFont="1" applyFill="1" applyBorder="1" applyAlignment="1">
      <alignment vertical="top"/>
    </xf>
    <xf numFmtId="0" fontId="9" fillId="37" borderId="135" xfId="0" applyFont="1" applyFill="1" applyBorder="1" applyAlignment="1">
      <alignment horizontal="left" vertical="center"/>
    </xf>
    <xf numFmtId="0" fontId="9" fillId="37" borderId="136" xfId="0" applyFont="1" applyFill="1" applyBorder="1" applyAlignment="1">
      <alignment horizontal="left" vertical="center"/>
    </xf>
    <xf numFmtId="0" fontId="9" fillId="35" borderId="23" xfId="0" applyFont="1" applyFill="1" applyBorder="1" applyAlignment="1">
      <alignment horizontal="center" vertical="center"/>
    </xf>
    <xf numFmtId="0" fontId="9" fillId="35" borderId="0" xfId="0" applyFont="1" applyFill="1" applyBorder="1" applyAlignment="1">
      <alignment horizontal="center" vertical="center"/>
    </xf>
    <xf numFmtId="0" fontId="9" fillId="36" borderId="0" xfId="0" applyFont="1" applyFill="1" applyBorder="1" applyAlignment="1">
      <alignment horizontal="left" vertical="center" wrapText="1"/>
    </xf>
    <xf numFmtId="0" fontId="0" fillId="36" borderId="0" xfId="0" applyFont="1" applyFill="1" applyBorder="1" applyAlignment="1">
      <alignment horizontal="left" vertical="center" shrinkToFit="1"/>
    </xf>
    <xf numFmtId="0" fontId="0" fillId="36" borderId="0" xfId="0" applyFont="1" applyFill="1" applyBorder="1" applyAlignment="1">
      <alignment horizontal="left" vertical="center" shrinkToFit="1"/>
    </xf>
    <xf numFmtId="0" fontId="15" fillId="33" borderId="23" xfId="0" applyFont="1" applyFill="1" applyBorder="1" applyAlignment="1">
      <alignment vertical="center" shrinkToFit="1"/>
    </xf>
    <xf numFmtId="0" fontId="15" fillId="33" borderId="0" xfId="0" applyFont="1" applyFill="1" applyBorder="1" applyAlignment="1">
      <alignment vertical="center" shrinkToFit="1"/>
    </xf>
    <xf numFmtId="0" fontId="9" fillId="37" borderId="137" xfId="0" applyFont="1" applyFill="1" applyBorder="1" applyAlignment="1">
      <alignment horizontal="left" vertical="center"/>
    </xf>
    <xf numFmtId="0" fontId="9" fillId="37" borderId="138" xfId="0" applyFont="1" applyFill="1" applyBorder="1" applyAlignment="1">
      <alignment horizontal="left" vertical="center"/>
    </xf>
    <xf numFmtId="0" fontId="9" fillId="33" borderId="52" xfId="0" applyFont="1" applyFill="1" applyBorder="1" applyAlignment="1">
      <alignment horizontal="left" vertical="center"/>
    </xf>
    <xf numFmtId="0" fontId="15" fillId="36" borderId="23" xfId="0" applyFont="1" applyFill="1" applyBorder="1" applyAlignment="1">
      <alignment horizontal="center" vertical="center" shrinkToFit="1"/>
    </xf>
    <xf numFmtId="0" fontId="0" fillId="36" borderId="0" xfId="0" applyFont="1" applyFill="1" applyBorder="1" applyAlignment="1">
      <alignment horizontal="center" vertical="center"/>
    </xf>
    <xf numFmtId="0" fontId="0" fillId="0" borderId="52"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17" fillId="36" borderId="0" xfId="0" applyFont="1" applyFill="1" applyBorder="1" applyAlignment="1">
      <alignment horizontal="left" vertical="center" wrapText="1" shrinkToFit="1"/>
    </xf>
    <xf numFmtId="0" fontId="19" fillId="36" borderId="0" xfId="0" applyFont="1" applyFill="1" applyBorder="1" applyAlignment="1">
      <alignment horizontal="left" vertical="top" wrapText="1"/>
    </xf>
    <xf numFmtId="0" fontId="19" fillId="36" borderId="68" xfId="0" applyFont="1" applyFill="1" applyBorder="1" applyAlignment="1">
      <alignment horizontal="left" vertical="top" wrapText="1"/>
    </xf>
    <xf numFmtId="0" fontId="17" fillId="36" borderId="0" xfId="0" applyFont="1" applyFill="1" applyBorder="1" applyAlignment="1">
      <alignment horizontal="left" vertical="center" shrinkToFit="1"/>
    </xf>
    <xf numFmtId="0" fontId="18" fillId="36" borderId="0" xfId="0" applyFont="1" applyFill="1" applyAlignment="1">
      <alignment horizontal="left" vertical="center" shrinkToFit="1"/>
    </xf>
    <xf numFmtId="0" fontId="11" fillId="38" borderId="139" xfId="0" applyFont="1" applyFill="1" applyBorder="1" applyAlignment="1">
      <alignment horizontal="left" vertical="center"/>
    </xf>
    <xf numFmtId="0" fontId="11" fillId="38" borderId="123" xfId="0" applyFont="1" applyFill="1" applyBorder="1" applyAlignment="1">
      <alignment horizontal="left" vertical="center"/>
    </xf>
    <xf numFmtId="0" fontId="11" fillId="38" borderId="61" xfId="0" applyFont="1" applyFill="1" applyBorder="1" applyAlignment="1">
      <alignment horizontal="left" vertical="center"/>
    </xf>
    <xf numFmtId="0" fontId="11" fillId="33" borderId="140" xfId="0" applyFont="1" applyFill="1" applyBorder="1" applyAlignment="1">
      <alignment horizontal="left" vertical="center"/>
    </xf>
    <xf numFmtId="0" fontId="11" fillId="33" borderId="79" xfId="0" applyFont="1" applyFill="1" applyBorder="1" applyAlignment="1">
      <alignment horizontal="left" vertical="center"/>
    </xf>
    <xf numFmtId="0" fontId="11" fillId="33" borderId="80" xfId="0" applyFont="1" applyFill="1" applyBorder="1" applyAlignment="1">
      <alignment horizontal="left" vertical="center"/>
    </xf>
    <xf numFmtId="0" fontId="11" fillId="36" borderId="122" xfId="0" applyFont="1" applyFill="1" applyBorder="1" applyAlignment="1">
      <alignment horizontal="center" vertical="center"/>
    </xf>
    <xf numFmtId="0" fontId="11" fillId="36" borderId="61" xfId="0" applyFont="1" applyFill="1" applyBorder="1" applyAlignment="1">
      <alignment horizontal="center" vertical="center"/>
    </xf>
    <xf numFmtId="0" fontId="16" fillId="33" borderId="52" xfId="0" applyFont="1" applyFill="1" applyBorder="1" applyAlignment="1" applyProtection="1">
      <alignment horizontal="left" vertical="top" wrapText="1"/>
      <protection locked="0"/>
    </xf>
    <xf numFmtId="0" fontId="16" fillId="33" borderId="37" xfId="0" applyFont="1" applyFill="1" applyBorder="1" applyAlignment="1" applyProtection="1">
      <alignment horizontal="left" vertical="top" wrapText="1"/>
      <protection locked="0"/>
    </xf>
    <xf numFmtId="0" fontId="16" fillId="33" borderId="51" xfId="0" applyFont="1" applyFill="1" applyBorder="1" applyAlignment="1" applyProtection="1">
      <alignment horizontal="left" vertical="top" wrapText="1"/>
      <protection locked="0"/>
    </xf>
    <xf numFmtId="0" fontId="16" fillId="33" borderId="23" xfId="0" applyFont="1" applyFill="1" applyBorder="1" applyAlignment="1" applyProtection="1">
      <alignment horizontal="left" vertical="top" wrapText="1"/>
      <protection locked="0"/>
    </xf>
    <xf numFmtId="0" fontId="16" fillId="33" borderId="0" xfId="0" applyFont="1" applyFill="1" applyBorder="1" applyAlignment="1" applyProtection="1">
      <alignment horizontal="left" vertical="top" wrapText="1"/>
      <protection locked="0"/>
    </xf>
    <xf numFmtId="0" fontId="16" fillId="33" borderId="26" xfId="0" applyFont="1" applyFill="1" applyBorder="1" applyAlignment="1" applyProtection="1">
      <alignment horizontal="left" vertical="top" wrapText="1"/>
      <protection locked="0"/>
    </xf>
    <xf numFmtId="0" fontId="16" fillId="33" borderId="28" xfId="0" applyFont="1" applyFill="1" applyBorder="1" applyAlignment="1" applyProtection="1">
      <alignment horizontal="left" vertical="top" wrapText="1"/>
      <protection locked="0"/>
    </xf>
    <xf numFmtId="0" fontId="16" fillId="33" borderId="68" xfId="0" applyFont="1" applyFill="1" applyBorder="1" applyAlignment="1" applyProtection="1">
      <alignment horizontal="left" vertical="top" wrapText="1"/>
      <protection locked="0"/>
    </xf>
    <xf numFmtId="0" fontId="16" fillId="33" borderId="32" xfId="0" applyFont="1" applyFill="1" applyBorder="1" applyAlignment="1" applyProtection="1">
      <alignment horizontal="left" vertical="top" wrapText="1"/>
      <protection locked="0"/>
    </xf>
    <xf numFmtId="0" fontId="0" fillId="36" borderId="0" xfId="0" applyFont="1" applyFill="1" applyAlignment="1">
      <alignment horizontal="center" vertical="center"/>
    </xf>
    <xf numFmtId="0" fontId="0" fillId="36" borderId="0" xfId="0" applyFont="1" applyFill="1" applyAlignment="1">
      <alignment horizontal="center" vertical="center"/>
    </xf>
    <xf numFmtId="0" fontId="18" fillId="36" borderId="0" xfId="0" applyFont="1" applyFill="1" applyAlignment="1">
      <alignment vertical="center" wrapText="1"/>
    </xf>
    <xf numFmtId="0" fontId="16" fillId="36" borderId="26" xfId="0" applyFont="1" applyFill="1" applyBorder="1" applyAlignment="1">
      <alignment horizontal="center" vertical="center"/>
    </xf>
    <xf numFmtId="0" fontId="16" fillId="38" borderId="123" xfId="0" applyFont="1" applyFill="1" applyBorder="1" applyAlignment="1">
      <alignment horizontal="center" vertical="center"/>
    </xf>
    <xf numFmtId="0" fontId="16" fillId="36" borderId="26" xfId="0" applyFont="1" applyFill="1" applyBorder="1" applyAlignment="1">
      <alignment horizontal="center" vertical="center" wrapText="1"/>
    </xf>
    <xf numFmtId="0" fontId="11" fillId="33" borderId="141" xfId="0" applyFont="1" applyFill="1" applyBorder="1" applyAlignment="1">
      <alignment horizontal="left" vertical="center"/>
    </xf>
    <xf numFmtId="0" fontId="11" fillId="33" borderId="77" xfId="0" applyFont="1" applyFill="1" applyBorder="1" applyAlignment="1">
      <alignment horizontal="left" vertical="center"/>
    </xf>
    <xf numFmtId="0" fontId="11" fillId="33" borderId="67" xfId="0" applyFont="1" applyFill="1" applyBorder="1" applyAlignment="1">
      <alignment horizontal="left" vertical="center"/>
    </xf>
    <xf numFmtId="0" fontId="11" fillId="33" borderId="134" xfId="0" applyFont="1" applyFill="1" applyBorder="1" applyAlignment="1">
      <alignment horizontal="left" vertical="center"/>
    </xf>
    <xf numFmtId="0" fontId="11" fillId="33" borderId="74" xfId="0" applyFont="1" applyFill="1" applyBorder="1" applyAlignment="1">
      <alignment horizontal="left" vertical="center"/>
    </xf>
    <xf numFmtId="0" fontId="11" fillId="33" borderId="75" xfId="0" applyFont="1" applyFill="1" applyBorder="1" applyAlignment="1">
      <alignment horizontal="left" vertical="center"/>
    </xf>
    <xf numFmtId="0" fontId="16" fillId="38" borderId="123" xfId="0" applyFont="1" applyFill="1" applyBorder="1" applyAlignment="1">
      <alignment horizontal="left" vertical="center"/>
    </xf>
    <xf numFmtId="0" fontId="0" fillId="36" borderId="37" xfId="0" applyFont="1" applyFill="1" applyBorder="1" applyAlignment="1">
      <alignment horizontal="center" vertical="center"/>
    </xf>
    <xf numFmtId="0" fontId="16" fillId="36" borderId="0" xfId="0" applyFont="1" applyFill="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E5FBE7"/>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21</xdr:row>
      <xdr:rowOff>123825</xdr:rowOff>
    </xdr:from>
    <xdr:to>
      <xdr:col>23</xdr:col>
      <xdr:colOff>209550</xdr:colOff>
      <xdr:row>45</xdr:row>
      <xdr:rowOff>104775</xdr:rowOff>
    </xdr:to>
    <xdr:pic>
      <xdr:nvPicPr>
        <xdr:cNvPr id="1" name="Picture 5"/>
        <xdr:cNvPicPr preferRelativeResize="1">
          <a:picLocks noChangeAspect="1"/>
        </xdr:cNvPicPr>
      </xdr:nvPicPr>
      <xdr:blipFill>
        <a:blip r:embed="rId1"/>
        <a:stretch>
          <a:fillRect/>
        </a:stretch>
      </xdr:blipFill>
      <xdr:spPr>
        <a:xfrm>
          <a:off x="38100" y="6438900"/>
          <a:ext cx="7534275" cy="4010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1047750</xdr:colOff>
      <xdr:row>16</xdr:row>
      <xdr:rowOff>57150</xdr:rowOff>
    </xdr:from>
    <xdr:to>
      <xdr:col>3</xdr:col>
      <xdr:colOff>1095375</xdr:colOff>
      <xdr:row>16</xdr:row>
      <xdr:rowOff>333375</xdr:rowOff>
    </xdr:to>
    <xdr:sp>
      <xdr:nvSpPr>
        <xdr:cNvPr id="1" name="AutoShape 10"/>
        <xdr:cNvSpPr>
          <a:spLocks/>
        </xdr:cNvSpPr>
      </xdr:nvSpPr>
      <xdr:spPr>
        <a:xfrm>
          <a:off x="2714625" y="3981450"/>
          <a:ext cx="47625" cy="2762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16</xdr:row>
      <xdr:rowOff>57150</xdr:rowOff>
    </xdr:from>
    <xdr:to>
      <xdr:col>3</xdr:col>
      <xdr:colOff>123825</xdr:colOff>
      <xdr:row>16</xdr:row>
      <xdr:rowOff>352425</xdr:rowOff>
    </xdr:to>
    <xdr:sp>
      <xdr:nvSpPr>
        <xdr:cNvPr id="2" name="AutoShape 11"/>
        <xdr:cNvSpPr>
          <a:spLocks/>
        </xdr:cNvSpPr>
      </xdr:nvSpPr>
      <xdr:spPr>
        <a:xfrm>
          <a:off x="1714500" y="3981450"/>
          <a:ext cx="76200"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16</xdr:row>
      <xdr:rowOff>57150</xdr:rowOff>
    </xdr:from>
    <xdr:to>
      <xdr:col>5</xdr:col>
      <xdr:colOff>190500</xdr:colOff>
      <xdr:row>16</xdr:row>
      <xdr:rowOff>333375</xdr:rowOff>
    </xdr:to>
    <xdr:sp>
      <xdr:nvSpPr>
        <xdr:cNvPr id="3" name="AutoShape 12"/>
        <xdr:cNvSpPr>
          <a:spLocks/>
        </xdr:cNvSpPr>
      </xdr:nvSpPr>
      <xdr:spPr>
        <a:xfrm>
          <a:off x="4105275" y="3981450"/>
          <a:ext cx="95250" cy="2762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933450</xdr:colOff>
      <xdr:row>16</xdr:row>
      <xdr:rowOff>57150</xdr:rowOff>
    </xdr:from>
    <xdr:to>
      <xdr:col>5</xdr:col>
      <xdr:colOff>1009650</xdr:colOff>
      <xdr:row>16</xdr:row>
      <xdr:rowOff>304800</xdr:rowOff>
    </xdr:to>
    <xdr:sp>
      <xdr:nvSpPr>
        <xdr:cNvPr id="4" name="AutoShape 13"/>
        <xdr:cNvSpPr>
          <a:spLocks/>
        </xdr:cNvSpPr>
      </xdr:nvSpPr>
      <xdr:spPr>
        <a:xfrm>
          <a:off x="4943475" y="3981450"/>
          <a:ext cx="76200" cy="238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16</xdr:row>
      <xdr:rowOff>85725</xdr:rowOff>
    </xdr:from>
    <xdr:to>
      <xdr:col>6</xdr:col>
      <xdr:colOff>200025</xdr:colOff>
      <xdr:row>16</xdr:row>
      <xdr:rowOff>333375</xdr:rowOff>
    </xdr:to>
    <xdr:sp>
      <xdr:nvSpPr>
        <xdr:cNvPr id="5" name="AutoShape 14"/>
        <xdr:cNvSpPr>
          <a:spLocks/>
        </xdr:cNvSpPr>
      </xdr:nvSpPr>
      <xdr:spPr>
        <a:xfrm>
          <a:off x="5305425" y="4010025"/>
          <a:ext cx="76200" cy="238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16</xdr:row>
      <xdr:rowOff>57150</xdr:rowOff>
    </xdr:from>
    <xdr:to>
      <xdr:col>7</xdr:col>
      <xdr:colOff>133350</xdr:colOff>
      <xdr:row>16</xdr:row>
      <xdr:rowOff>295275</xdr:rowOff>
    </xdr:to>
    <xdr:sp>
      <xdr:nvSpPr>
        <xdr:cNvPr id="6" name="AutoShape 15"/>
        <xdr:cNvSpPr>
          <a:spLocks/>
        </xdr:cNvSpPr>
      </xdr:nvSpPr>
      <xdr:spPr>
        <a:xfrm>
          <a:off x="6410325" y="3981450"/>
          <a:ext cx="76200" cy="238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971550</xdr:colOff>
      <xdr:row>16</xdr:row>
      <xdr:rowOff>76200</xdr:rowOff>
    </xdr:from>
    <xdr:to>
      <xdr:col>6</xdr:col>
      <xdr:colOff>1057275</xdr:colOff>
      <xdr:row>16</xdr:row>
      <xdr:rowOff>314325</xdr:rowOff>
    </xdr:to>
    <xdr:sp>
      <xdr:nvSpPr>
        <xdr:cNvPr id="7" name="AutoShape 16"/>
        <xdr:cNvSpPr>
          <a:spLocks/>
        </xdr:cNvSpPr>
      </xdr:nvSpPr>
      <xdr:spPr>
        <a:xfrm>
          <a:off x="6153150" y="4000500"/>
          <a:ext cx="85725" cy="238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1019175</xdr:colOff>
      <xdr:row>16</xdr:row>
      <xdr:rowOff>57150</xdr:rowOff>
    </xdr:from>
    <xdr:to>
      <xdr:col>7</xdr:col>
      <xdr:colOff>1104900</xdr:colOff>
      <xdr:row>16</xdr:row>
      <xdr:rowOff>342900</xdr:rowOff>
    </xdr:to>
    <xdr:sp>
      <xdr:nvSpPr>
        <xdr:cNvPr id="8" name="AutoShape 17"/>
        <xdr:cNvSpPr>
          <a:spLocks/>
        </xdr:cNvSpPr>
      </xdr:nvSpPr>
      <xdr:spPr>
        <a:xfrm>
          <a:off x="7372350" y="3981450"/>
          <a:ext cx="85725" cy="2857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16</xdr:row>
      <xdr:rowOff>57150</xdr:rowOff>
    </xdr:from>
    <xdr:to>
      <xdr:col>8</xdr:col>
      <xdr:colOff>95250</xdr:colOff>
      <xdr:row>16</xdr:row>
      <xdr:rowOff>333375</xdr:rowOff>
    </xdr:to>
    <xdr:sp>
      <xdr:nvSpPr>
        <xdr:cNvPr id="9" name="AutoShape 18"/>
        <xdr:cNvSpPr>
          <a:spLocks/>
        </xdr:cNvSpPr>
      </xdr:nvSpPr>
      <xdr:spPr>
        <a:xfrm>
          <a:off x="7534275" y="3981450"/>
          <a:ext cx="76200" cy="2762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16</xdr:row>
      <xdr:rowOff>85725</xdr:rowOff>
    </xdr:from>
    <xdr:to>
      <xdr:col>9</xdr:col>
      <xdr:colOff>238125</xdr:colOff>
      <xdr:row>16</xdr:row>
      <xdr:rowOff>333375</xdr:rowOff>
    </xdr:to>
    <xdr:sp>
      <xdr:nvSpPr>
        <xdr:cNvPr id="10" name="AutoShape 19"/>
        <xdr:cNvSpPr>
          <a:spLocks/>
        </xdr:cNvSpPr>
      </xdr:nvSpPr>
      <xdr:spPr>
        <a:xfrm>
          <a:off x="8829675" y="4010025"/>
          <a:ext cx="57150" cy="238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828675</xdr:colOff>
      <xdr:row>16</xdr:row>
      <xdr:rowOff>95250</xdr:rowOff>
    </xdr:from>
    <xdr:to>
      <xdr:col>9</xdr:col>
      <xdr:colOff>914400</xdr:colOff>
      <xdr:row>16</xdr:row>
      <xdr:rowOff>314325</xdr:rowOff>
    </xdr:to>
    <xdr:sp>
      <xdr:nvSpPr>
        <xdr:cNvPr id="11" name="AutoShape 20"/>
        <xdr:cNvSpPr>
          <a:spLocks/>
        </xdr:cNvSpPr>
      </xdr:nvSpPr>
      <xdr:spPr>
        <a:xfrm>
          <a:off x="9477375" y="4019550"/>
          <a:ext cx="85725" cy="2190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16</xdr:row>
      <xdr:rowOff>85725</xdr:rowOff>
    </xdr:from>
    <xdr:to>
      <xdr:col>10</xdr:col>
      <xdr:colOff>66675</xdr:colOff>
      <xdr:row>16</xdr:row>
      <xdr:rowOff>333375</xdr:rowOff>
    </xdr:to>
    <xdr:sp>
      <xdr:nvSpPr>
        <xdr:cNvPr id="12" name="AutoShape 21"/>
        <xdr:cNvSpPr>
          <a:spLocks/>
        </xdr:cNvSpPr>
      </xdr:nvSpPr>
      <xdr:spPr>
        <a:xfrm>
          <a:off x="9810750" y="4010025"/>
          <a:ext cx="38100" cy="238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1133475</xdr:colOff>
      <xdr:row>18</xdr:row>
      <xdr:rowOff>0</xdr:rowOff>
    </xdr:from>
    <xdr:to>
      <xdr:col>10</xdr:col>
      <xdr:colOff>0</xdr:colOff>
      <xdr:row>26</xdr:row>
      <xdr:rowOff>0</xdr:rowOff>
    </xdr:to>
    <xdr:sp>
      <xdr:nvSpPr>
        <xdr:cNvPr id="13" name="Line 23"/>
        <xdr:cNvSpPr>
          <a:spLocks/>
        </xdr:cNvSpPr>
      </xdr:nvSpPr>
      <xdr:spPr>
        <a:xfrm flipH="1">
          <a:off x="8648700" y="4772025"/>
          <a:ext cx="1123950" cy="2133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18</xdr:row>
      <xdr:rowOff>0</xdr:rowOff>
    </xdr:from>
    <xdr:to>
      <xdr:col>10</xdr:col>
      <xdr:colOff>0</xdr:colOff>
      <xdr:row>25</xdr:row>
      <xdr:rowOff>171450</xdr:rowOff>
    </xdr:to>
    <xdr:sp>
      <xdr:nvSpPr>
        <xdr:cNvPr id="14" name="Line 24"/>
        <xdr:cNvSpPr>
          <a:spLocks/>
        </xdr:cNvSpPr>
      </xdr:nvSpPr>
      <xdr:spPr>
        <a:xfrm>
          <a:off x="8648700" y="4772025"/>
          <a:ext cx="112395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1057275</xdr:colOff>
      <xdr:row>16</xdr:row>
      <xdr:rowOff>57150</xdr:rowOff>
    </xdr:from>
    <xdr:to>
      <xdr:col>8</xdr:col>
      <xdr:colOff>1114425</xdr:colOff>
      <xdr:row>16</xdr:row>
      <xdr:rowOff>295275</xdr:rowOff>
    </xdr:to>
    <xdr:sp>
      <xdr:nvSpPr>
        <xdr:cNvPr id="15" name="AutoShape 25"/>
        <xdr:cNvSpPr>
          <a:spLocks/>
        </xdr:cNvSpPr>
      </xdr:nvSpPr>
      <xdr:spPr>
        <a:xfrm>
          <a:off x="8572500" y="3981450"/>
          <a:ext cx="57150" cy="238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1038225</xdr:colOff>
      <xdr:row>16</xdr:row>
      <xdr:rowOff>85725</xdr:rowOff>
    </xdr:from>
    <xdr:to>
      <xdr:col>10</xdr:col>
      <xdr:colOff>1095375</xdr:colOff>
      <xdr:row>16</xdr:row>
      <xdr:rowOff>314325</xdr:rowOff>
    </xdr:to>
    <xdr:sp>
      <xdr:nvSpPr>
        <xdr:cNvPr id="16" name="AutoShape 26"/>
        <xdr:cNvSpPr>
          <a:spLocks/>
        </xdr:cNvSpPr>
      </xdr:nvSpPr>
      <xdr:spPr>
        <a:xfrm>
          <a:off x="10810875" y="4010025"/>
          <a:ext cx="57150" cy="2286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18</xdr:row>
      <xdr:rowOff>95250</xdr:rowOff>
    </xdr:from>
    <xdr:to>
      <xdr:col>12</xdr:col>
      <xdr:colOff>133350</xdr:colOff>
      <xdr:row>19</xdr:row>
      <xdr:rowOff>66675</xdr:rowOff>
    </xdr:to>
    <xdr:sp>
      <xdr:nvSpPr>
        <xdr:cNvPr id="17" name="AutoShape 27"/>
        <xdr:cNvSpPr>
          <a:spLocks/>
        </xdr:cNvSpPr>
      </xdr:nvSpPr>
      <xdr:spPr>
        <a:xfrm>
          <a:off x="10934700" y="4867275"/>
          <a:ext cx="266700" cy="2381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26</xdr:row>
      <xdr:rowOff>95250</xdr:rowOff>
    </xdr:from>
    <xdr:to>
      <xdr:col>12</xdr:col>
      <xdr:colOff>133350</xdr:colOff>
      <xdr:row>27</xdr:row>
      <xdr:rowOff>66675</xdr:rowOff>
    </xdr:to>
    <xdr:sp>
      <xdr:nvSpPr>
        <xdr:cNvPr id="18" name="AutoShape 28"/>
        <xdr:cNvSpPr>
          <a:spLocks/>
        </xdr:cNvSpPr>
      </xdr:nvSpPr>
      <xdr:spPr>
        <a:xfrm>
          <a:off x="10934700" y="7000875"/>
          <a:ext cx="266700" cy="2381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32</xdr:row>
      <xdr:rowOff>133350</xdr:rowOff>
    </xdr:from>
    <xdr:to>
      <xdr:col>12</xdr:col>
      <xdr:colOff>133350</xdr:colOff>
      <xdr:row>33</xdr:row>
      <xdr:rowOff>95250</xdr:rowOff>
    </xdr:to>
    <xdr:sp>
      <xdr:nvSpPr>
        <xdr:cNvPr id="19" name="AutoShape 29"/>
        <xdr:cNvSpPr>
          <a:spLocks/>
        </xdr:cNvSpPr>
      </xdr:nvSpPr>
      <xdr:spPr>
        <a:xfrm>
          <a:off x="10934700" y="8639175"/>
          <a:ext cx="266700" cy="2286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8</xdr:col>
      <xdr:colOff>438150</xdr:colOff>
      <xdr:row>8</xdr:row>
      <xdr:rowOff>171450</xdr:rowOff>
    </xdr:from>
    <xdr:to>
      <xdr:col>11</xdr:col>
      <xdr:colOff>19050</xdr:colOff>
      <xdr:row>13</xdr:row>
      <xdr:rowOff>95250</xdr:rowOff>
    </xdr:to>
    <xdr:pic>
      <xdr:nvPicPr>
        <xdr:cNvPr id="20" name="Picture 376"/>
        <xdr:cNvPicPr preferRelativeResize="1">
          <a:picLocks noChangeAspect="1"/>
        </xdr:cNvPicPr>
      </xdr:nvPicPr>
      <xdr:blipFill>
        <a:blip r:embed="rId1"/>
        <a:stretch>
          <a:fillRect/>
        </a:stretch>
      </xdr:blipFill>
      <xdr:spPr>
        <a:xfrm>
          <a:off x="7953375" y="1990725"/>
          <a:ext cx="2971800" cy="1162050"/>
        </a:xfrm>
        <a:prstGeom prst="rect">
          <a:avLst/>
        </a:prstGeom>
        <a:noFill/>
        <a:ln w="9525" cmpd="sng">
          <a:noFill/>
        </a:ln>
      </xdr:spPr>
    </xdr:pic>
    <xdr:clientData/>
  </xdr:twoCellAnchor>
  <xdr:twoCellAnchor>
    <xdr:from>
      <xdr:col>11</xdr:col>
      <xdr:colOff>38100</xdr:colOff>
      <xdr:row>34</xdr:row>
      <xdr:rowOff>76200</xdr:rowOff>
    </xdr:from>
    <xdr:to>
      <xdr:col>12</xdr:col>
      <xdr:colOff>123825</xdr:colOff>
      <xdr:row>35</xdr:row>
      <xdr:rowOff>57150</xdr:rowOff>
    </xdr:to>
    <xdr:sp>
      <xdr:nvSpPr>
        <xdr:cNvPr id="21" name="AutoShape 30"/>
        <xdr:cNvSpPr>
          <a:spLocks/>
        </xdr:cNvSpPr>
      </xdr:nvSpPr>
      <xdr:spPr>
        <a:xfrm>
          <a:off x="10944225" y="9115425"/>
          <a:ext cx="247650" cy="2476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36</xdr:row>
      <xdr:rowOff>95250</xdr:rowOff>
    </xdr:from>
    <xdr:to>
      <xdr:col>12</xdr:col>
      <xdr:colOff>133350</xdr:colOff>
      <xdr:row>37</xdr:row>
      <xdr:rowOff>66675</xdr:rowOff>
    </xdr:to>
    <xdr:sp>
      <xdr:nvSpPr>
        <xdr:cNvPr id="22" name="AutoShape 31"/>
        <xdr:cNvSpPr>
          <a:spLocks/>
        </xdr:cNvSpPr>
      </xdr:nvSpPr>
      <xdr:spPr>
        <a:xfrm>
          <a:off x="10934700" y="9667875"/>
          <a:ext cx="266700" cy="2381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657225</xdr:colOff>
      <xdr:row>11</xdr:row>
      <xdr:rowOff>47625</xdr:rowOff>
    </xdr:from>
    <xdr:to>
      <xdr:col>4</xdr:col>
      <xdr:colOff>971550</xdr:colOff>
      <xdr:row>11</xdr:row>
      <xdr:rowOff>219075</xdr:rowOff>
    </xdr:to>
    <xdr:sp>
      <xdr:nvSpPr>
        <xdr:cNvPr id="23" name="Rectangle 32"/>
        <xdr:cNvSpPr>
          <a:spLocks/>
        </xdr:cNvSpPr>
      </xdr:nvSpPr>
      <xdr:spPr>
        <a:xfrm>
          <a:off x="3495675" y="2609850"/>
          <a:ext cx="3238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1123950</xdr:colOff>
      <xdr:row>11</xdr:row>
      <xdr:rowOff>38100</xdr:rowOff>
    </xdr:from>
    <xdr:to>
      <xdr:col>7</xdr:col>
      <xdr:colOff>266700</xdr:colOff>
      <xdr:row>11</xdr:row>
      <xdr:rowOff>209550</xdr:rowOff>
    </xdr:to>
    <xdr:sp>
      <xdr:nvSpPr>
        <xdr:cNvPr id="24" name="Rectangle 33"/>
        <xdr:cNvSpPr>
          <a:spLocks/>
        </xdr:cNvSpPr>
      </xdr:nvSpPr>
      <xdr:spPr>
        <a:xfrm>
          <a:off x="6305550" y="2600325"/>
          <a:ext cx="314325" cy="171450"/>
        </a:xfrm>
        <a:prstGeom prst="rect">
          <a:avLst/>
        </a:prstGeom>
        <a:solidFill>
          <a:srgbClr val="EAEAEA"/>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5</xdr:row>
      <xdr:rowOff>47625</xdr:rowOff>
    </xdr:from>
    <xdr:to>
      <xdr:col>3</xdr:col>
      <xdr:colOff>1028700</xdr:colOff>
      <xdr:row>6</xdr:row>
      <xdr:rowOff>209550</xdr:rowOff>
    </xdr:to>
    <xdr:sp>
      <xdr:nvSpPr>
        <xdr:cNvPr id="25" name="Rectangle 35"/>
        <xdr:cNvSpPr>
          <a:spLocks/>
        </xdr:cNvSpPr>
      </xdr:nvSpPr>
      <xdr:spPr>
        <a:xfrm>
          <a:off x="190500" y="1476375"/>
          <a:ext cx="2505075" cy="2095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該当する欄に○を入力してください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200025</xdr:rowOff>
    </xdr:from>
    <xdr:to>
      <xdr:col>20</xdr:col>
      <xdr:colOff>133350</xdr:colOff>
      <xdr:row>2</xdr:row>
      <xdr:rowOff>190500</xdr:rowOff>
    </xdr:to>
    <xdr:sp>
      <xdr:nvSpPr>
        <xdr:cNvPr id="1" name="Rectangle 4"/>
        <xdr:cNvSpPr>
          <a:spLocks/>
        </xdr:cNvSpPr>
      </xdr:nvSpPr>
      <xdr:spPr>
        <a:xfrm>
          <a:off x="3133725" y="438150"/>
          <a:ext cx="1866900" cy="200025"/>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該当する番号をご記入ください</a:t>
          </a:r>
        </a:p>
      </xdr:txBody>
    </xdr:sp>
    <xdr:clientData/>
  </xdr:twoCellAnchor>
  <xdr:twoCellAnchor>
    <xdr:from>
      <xdr:col>8</xdr:col>
      <xdr:colOff>0</xdr:colOff>
      <xdr:row>30</xdr:row>
      <xdr:rowOff>9525</xdr:rowOff>
    </xdr:from>
    <xdr:to>
      <xdr:col>15</xdr:col>
      <xdr:colOff>190500</xdr:colOff>
      <xdr:row>30</xdr:row>
      <xdr:rowOff>180975</xdr:rowOff>
    </xdr:to>
    <xdr:sp>
      <xdr:nvSpPr>
        <xdr:cNvPr id="2" name="Rectangle 9"/>
        <xdr:cNvSpPr>
          <a:spLocks/>
        </xdr:cNvSpPr>
      </xdr:nvSpPr>
      <xdr:spPr>
        <a:xfrm>
          <a:off x="1895475" y="5334000"/>
          <a:ext cx="1924050" cy="171450"/>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該当する番号をご記入ください</a:t>
          </a:r>
        </a:p>
      </xdr:txBody>
    </xdr:sp>
    <xdr:clientData/>
  </xdr:twoCellAnchor>
  <xdr:oneCellAnchor>
    <xdr:from>
      <xdr:col>24</xdr:col>
      <xdr:colOff>47625</xdr:colOff>
      <xdr:row>22</xdr:row>
      <xdr:rowOff>0</xdr:rowOff>
    </xdr:from>
    <xdr:ext cx="1038225" cy="390525"/>
    <xdr:sp>
      <xdr:nvSpPr>
        <xdr:cNvPr id="3" name="Rectangle 6"/>
        <xdr:cNvSpPr>
          <a:spLocks/>
        </xdr:cNvSpPr>
      </xdr:nvSpPr>
      <xdr:spPr>
        <a:xfrm>
          <a:off x="5905500" y="3876675"/>
          <a:ext cx="1038225" cy="390525"/>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該当する欄に○をご記入ください</a:t>
          </a:r>
        </a:p>
      </xdr:txBody>
    </xdr:sp>
    <xdr:clientData/>
  </xdr:oneCellAnchor>
  <xdr:twoCellAnchor>
    <xdr:from>
      <xdr:col>14</xdr:col>
      <xdr:colOff>152400</xdr:colOff>
      <xdr:row>27</xdr:row>
      <xdr:rowOff>19050</xdr:rowOff>
    </xdr:from>
    <xdr:to>
      <xdr:col>22</xdr:col>
      <xdr:colOff>9525</xdr:colOff>
      <xdr:row>27</xdr:row>
      <xdr:rowOff>200025</xdr:rowOff>
    </xdr:to>
    <xdr:sp>
      <xdr:nvSpPr>
        <xdr:cNvPr id="4" name="Rectangle 9"/>
        <xdr:cNvSpPr>
          <a:spLocks/>
        </xdr:cNvSpPr>
      </xdr:nvSpPr>
      <xdr:spPr>
        <a:xfrm>
          <a:off x="3533775" y="4867275"/>
          <a:ext cx="1838325" cy="190500"/>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該当する番号をご記入ください</a:t>
          </a:r>
        </a:p>
      </xdr:txBody>
    </xdr:sp>
    <xdr:clientData/>
  </xdr:twoCellAnchor>
  <xdr:twoCellAnchor editAs="oneCell">
    <xdr:from>
      <xdr:col>31</xdr:col>
      <xdr:colOff>57150</xdr:colOff>
      <xdr:row>20</xdr:row>
      <xdr:rowOff>19050</xdr:rowOff>
    </xdr:from>
    <xdr:to>
      <xdr:col>43</xdr:col>
      <xdr:colOff>0</xdr:colOff>
      <xdr:row>51</xdr:row>
      <xdr:rowOff>123825</xdr:rowOff>
    </xdr:to>
    <xdr:pic>
      <xdr:nvPicPr>
        <xdr:cNvPr id="5" name="図 683"/>
        <xdr:cNvPicPr preferRelativeResize="1">
          <a:picLocks noChangeAspect="1"/>
        </xdr:cNvPicPr>
      </xdr:nvPicPr>
      <xdr:blipFill>
        <a:blip r:embed="rId1"/>
        <a:stretch>
          <a:fillRect/>
        </a:stretch>
      </xdr:blipFill>
      <xdr:spPr>
        <a:xfrm>
          <a:off x="7591425" y="3448050"/>
          <a:ext cx="5915025" cy="5924550"/>
        </a:xfrm>
        <a:prstGeom prst="rect">
          <a:avLst/>
        </a:prstGeom>
        <a:noFill/>
        <a:ln w="9525" cmpd="sng">
          <a:noFill/>
        </a:ln>
      </xdr:spPr>
    </xdr:pic>
    <xdr:clientData/>
  </xdr:twoCellAnchor>
  <xdr:twoCellAnchor>
    <xdr:from>
      <xdr:col>14</xdr:col>
      <xdr:colOff>123825</xdr:colOff>
      <xdr:row>41</xdr:row>
      <xdr:rowOff>19050</xdr:rowOff>
    </xdr:from>
    <xdr:to>
      <xdr:col>21</xdr:col>
      <xdr:colOff>228600</xdr:colOff>
      <xdr:row>41</xdr:row>
      <xdr:rowOff>209550</xdr:rowOff>
    </xdr:to>
    <xdr:sp>
      <xdr:nvSpPr>
        <xdr:cNvPr id="6" name="Rectangle 9"/>
        <xdr:cNvSpPr>
          <a:spLocks/>
        </xdr:cNvSpPr>
      </xdr:nvSpPr>
      <xdr:spPr>
        <a:xfrm>
          <a:off x="3505200" y="7324725"/>
          <a:ext cx="1838325" cy="200025"/>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該当する番号をご記入ください</a:t>
          </a:r>
        </a:p>
      </xdr:txBody>
    </xdr:sp>
    <xdr:clientData/>
  </xdr:twoCellAnchor>
  <xdr:twoCellAnchor>
    <xdr:from>
      <xdr:col>13</xdr:col>
      <xdr:colOff>0</xdr:colOff>
      <xdr:row>43</xdr:row>
      <xdr:rowOff>266700</xdr:rowOff>
    </xdr:from>
    <xdr:to>
      <xdr:col>20</xdr:col>
      <xdr:colOff>123825</xdr:colOff>
      <xdr:row>44</xdr:row>
      <xdr:rowOff>171450</xdr:rowOff>
    </xdr:to>
    <xdr:sp>
      <xdr:nvSpPr>
        <xdr:cNvPr id="7" name="Rectangle 9"/>
        <xdr:cNvSpPr>
          <a:spLocks/>
        </xdr:cNvSpPr>
      </xdr:nvSpPr>
      <xdr:spPr>
        <a:xfrm>
          <a:off x="3133725" y="7867650"/>
          <a:ext cx="1857375" cy="171450"/>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8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該当する番号をご記入ください</a:t>
          </a:r>
        </a:p>
      </xdr:txBody>
    </xdr:sp>
    <xdr:clientData/>
  </xdr:twoCellAnchor>
  <xdr:twoCellAnchor>
    <xdr:from>
      <xdr:col>10</xdr:col>
      <xdr:colOff>0</xdr:colOff>
      <xdr:row>46</xdr:row>
      <xdr:rowOff>247650</xdr:rowOff>
    </xdr:from>
    <xdr:to>
      <xdr:col>17</xdr:col>
      <xdr:colOff>190500</xdr:colOff>
      <xdr:row>47</xdr:row>
      <xdr:rowOff>142875</xdr:rowOff>
    </xdr:to>
    <xdr:sp>
      <xdr:nvSpPr>
        <xdr:cNvPr id="8" name="Rectangle 9"/>
        <xdr:cNvSpPr>
          <a:spLocks/>
        </xdr:cNvSpPr>
      </xdr:nvSpPr>
      <xdr:spPr>
        <a:xfrm>
          <a:off x="2390775" y="8534400"/>
          <a:ext cx="1924050" cy="190500"/>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該当する番号をご記入ください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ubota@logistics.or.jp" TargetMode="External" /><Relationship Id="rId2" Type="http://schemas.openxmlformats.org/officeDocument/2006/relationships/hyperlink" Target="mailto:miyokawa@logistics.or.jp?subject=&#29289;&#27969;&#12467;&#12473;&#12488;&#35519;&#26619;&#22238;&#31572;"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43"/>
  <sheetViews>
    <sheetView showGridLines="0" tabSelected="1" zoomScaleSheetLayoutView="100" zoomScalePageLayoutView="0" workbookViewId="0" topLeftCell="A1">
      <selection activeCell="A3" sqref="A3"/>
    </sheetView>
  </sheetViews>
  <sheetFormatPr defaultColWidth="9.00390625" defaultRowHeight="13.5"/>
  <cols>
    <col min="1" max="1" width="7.00390625" style="1" customWidth="1"/>
    <col min="2" max="16384" width="9.00390625" style="1" customWidth="1"/>
  </cols>
  <sheetData>
    <row r="1" spans="1:9" ht="12.75">
      <c r="A1" s="113" t="s">
        <v>119</v>
      </c>
      <c r="B1" s="113"/>
      <c r="C1" s="113"/>
      <c r="D1" s="113"/>
      <c r="E1" s="113"/>
      <c r="F1" s="113"/>
      <c r="G1" s="113"/>
      <c r="H1" s="113"/>
      <c r="I1" s="113"/>
    </row>
    <row r="2" spans="1:9" ht="12.75">
      <c r="A2" s="113"/>
      <c r="B2" s="113"/>
      <c r="C2" s="113"/>
      <c r="D2" s="113"/>
      <c r="E2" s="113"/>
      <c r="F2" s="113"/>
      <c r="G2" s="113"/>
      <c r="H2" s="113"/>
      <c r="I2" s="113"/>
    </row>
    <row r="3" spans="1:9" ht="23.25">
      <c r="A3" s="113"/>
      <c r="B3" s="295" t="s">
        <v>120</v>
      </c>
      <c r="C3" s="295"/>
      <c r="D3" s="295"/>
      <c r="E3" s="295"/>
      <c r="F3" s="295"/>
      <c r="G3" s="295"/>
      <c r="H3" s="295"/>
      <c r="I3" s="113"/>
    </row>
    <row r="4" spans="1:9" ht="15.75">
      <c r="A4" s="113"/>
      <c r="B4" s="296" t="s">
        <v>0</v>
      </c>
      <c r="C4" s="296"/>
      <c r="D4" s="296"/>
      <c r="E4" s="296"/>
      <c r="F4" s="296"/>
      <c r="G4" s="296"/>
      <c r="H4" s="296"/>
      <c r="I4" s="113"/>
    </row>
    <row r="5" spans="1:9" ht="12.75">
      <c r="A5" s="113"/>
      <c r="B5" s="113"/>
      <c r="C5" s="113"/>
      <c r="D5" s="113"/>
      <c r="E5" s="113"/>
      <c r="F5" s="113"/>
      <c r="G5" s="113"/>
      <c r="H5" s="113"/>
      <c r="I5" s="113"/>
    </row>
    <row r="6" spans="1:9" ht="12.75">
      <c r="A6" s="113"/>
      <c r="B6" s="297" t="s">
        <v>173</v>
      </c>
      <c r="C6" s="297"/>
      <c r="D6" s="297"/>
      <c r="E6" s="297"/>
      <c r="F6" s="297"/>
      <c r="G6" s="297"/>
      <c r="H6" s="297"/>
      <c r="I6" s="113"/>
    </row>
    <row r="7" spans="1:9" ht="7.5" customHeight="1">
      <c r="A7" s="113"/>
      <c r="B7" s="114"/>
      <c r="C7" s="114"/>
      <c r="D7" s="114"/>
      <c r="E7" s="114"/>
      <c r="F7" s="114"/>
      <c r="G7" s="114"/>
      <c r="H7" s="114"/>
      <c r="I7" s="113"/>
    </row>
    <row r="8" spans="1:9" ht="7.5" customHeight="1">
      <c r="A8" s="113"/>
      <c r="B8" s="113"/>
      <c r="C8" s="113"/>
      <c r="D8" s="113"/>
      <c r="E8" s="113"/>
      <c r="F8" s="113"/>
      <c r="G8" s="113"/>
      <c r="H8" s="113"/>
      <c r="I8" s="113"/>
    </row>
    <row r="9" spans="1:9" ht="12.75">
      <c r="A9" s="113"/>
      <c r="B9" s="298" t="s">
        <v>1</v>
      </c>
      <c r="C9" s="298"/>
      <c r="D9" s="298"/>
      <c r="E9" s="298"/>
      <c r="F9" s="298"/>
      <c r="G9" s="298"/>
      <c r="H9" s="298"/>
      <c r="I9" s="113"/>
    </row>
    <row r="10" spans="1:9" ht="4.5" customHeight="1" thickBot="1">
      <c r="A10" s="113"/>
      <c r="B10" s="115"/>
      <c r="C10" s="115"/>
      <c r="D10" s="115"/>
      <c r="E10" s="115"/>
      <c r="F10" s="115"/>
      <c r="G10" s="115"/>
      <c r="H10" s="115"/>
      <c r="I10" s="113"/>
    </row>
    <row r="11" spans="1:9" ht="3.75" customHeight="1">
      <c r="A11" s="113"/>
      <c r="B11" s="113"/>
      <c r="C11" s="116"/>
      <c r="D11" s="117"/>
      <c r="E11" s="118"/>
      <c r="F11" s="118"/>
      <c r="G11" s="119"/>
      <c r="H11" s="114"/>
      <c r="I11" s="113"/>
    </row>
    <row r="12" spans="1:9" ht="12.75">
      <c r="A12" s="113"/>
      <c r="B12" s="113"/>
      <c r="C12" s="120"/>
      <c r="D12" s="121" t="s">
        <v>2</v>
      </c>
      <c r="E12" s="121"/>
      <c r="F12" s="121"/>
      <c r="G12" s="122"/>
      <c r="H12" s="114"/>
      <c r="I12" s="113"/>
    </row>
    <row r="13" spans="1:9" ht="12.75">
      <c r="A13" s="113"/>
      <c r="B13" s="113"/>
      <c r="C13" s="120"/>
      <c r="D13" s="121" t="s">
        <v>3</v>
      </c>
      <c r="E13" s="121"/>
      <c r="F13" s="121"/>
      <c r="G13" s="122"/>
      <c r="H13" s="114"/>
      <c r="I13" s="113"/>
    </row>
    <row r="14" spans="1:9" ht="12.75">
      <c r="A14" s="113"/>
      <c r="B14" s="113"/>
      <c r="C14" s="120"/>
      <c r="D14" s="121" t="s">
        <v>4</v>
      </c>
      <c r="E14" s="121"/>
      <c r="F14" s="121"/>
      <c r="G14" s="122"/>
      <c r="H14" s="114"/>
      <c r="I14" s="113"/>
    </row>
    <row r="15" spans="1:9" ht="3.75" customHeight="1" thickBot="1">
      <c r="A15" s="113"/>
      <c r="B15" s="113"/>
      <c r="C15" s="123"/>
      <c r="D15" s="124"/>
      <c r="E15" s="124"/>
      <c r="F15" s="124"/>
      <c r="G15" s="125"/>
      <c r="H15" s="114"/>
      <c r="I15" s="113"/>
    </row>
    <row r="16" spans="1:9" ht="7.5" customHeight="1">
      <c r="A16" s="113"/>
      <c r="B16" s="113"/>
      <c r="C16" s="113"/>
      <c r="D16" s="113"/>
      <c r="E16" s="113"/>
      <c r="F16" s="113"/>
      <c r="G16" s="113"/>
      <c r="H16" s="113"/>
      <c r="I16" s="113"/>
    </row>
    <row r="17" spans="1:9" ht="12.75">
      <c r="A17" s="113"/>
      <c r="B17" s="297" t="s">
        <v>5</v>
      </c>
      <c r="C17" s="297"/>
      <c r="D17" s="297"/>
      <c r="E17" s="297"/>
      <c r="F17" s="297"/>
      <c r="G17" s="297"/>
      <c r="H17" s="297"/>
      <c r="I17" s="113"/>
    </row>
    <row r="18" spans="1:9" ht="12.75">
      <c r="A18" s="113"/>
      <c r="B18" s="113"/>
      <c r="C18" s="113"/>
      <c r="D18" s="113"/>
      <c r="E18" s="113"/>
      <c r="F18" s="113"/>
      <c r="G18" s="113"/>
      <c r="H18" s="113"/>
      <c r="I18" s="113"/>
    </row>
    <row r="19" spans="1:9" ht="12.75">
      <c r="A19" s="113"/>
      <c r="B19" s="297" t="s">
        <v>6</v>
      </c>
      <c r="C19" s="297"/>
      <c r="D19" s="297"/>
      <c r="E19" s="297"/>
      <c r="F19" s="297"/>
      <c r="G19" s="297"/>
      <c r="H19" s="297"/>
      <c r="I19" s="113"/>
    </row>
    <row r="20" spans="1:9" ht="12.75">
      <c r="A20" s="113"/>
      <c r="B20" s="297" t="s">
        <v>172</v>
      </c>
      <c r="C20" s="297"/>
      <c r="D20" s="297"/>
      <c r="E20" s="297"/>
      <c r="F20" s="297"/>
      <c r="G20" s="297"/>
      <c r="H20" s="297"/>
      <c r="I20" s="113"/>
    </row>
    <row r="21" spans="1:9" ht="7.5" customHeight="1" thickBot="1">
      <c r="A21" s="113"/>
      <c r="B21" s="114"/>
      <c r="C21" s="114"/>
      <c r="D21" s="114"/>
      <c r="E21" s="114"/>
      <c r="F21" s="114"/>
      <c r="G21" s="114"/>
      <c r="H21" s="114"/>
      <c r="I21" s="113"/>
    </row>
    <row r="22" spans="1:9" ht="3.75" customHeight="1">
      <c r="A22" s="113"/>
      <c r="B22" s="113"/>
      <c r="C22" s="126"/>
      <c r="D22" s="117"/>
      <c r="E22" s="117"/>
      <c r="F22" s="117"/>
      <c r="G22" s="127"/>
      <c r="H22" s="113"/>
      <c r="I22" s="113"/>
    </row>
    <row r="23" spans="1:9" ht="12.75">
      <c r="A23" s="113"/>
      <c r="B23" s="113"/>
      <c r="C23" s="128"/>
      <c r="D23" s="299" t="s">
        <v>115</v>
      </c>
      <c r="E23" s="299"/>
      <c r="F23" s="299"/>
      <c r="G23" s="129"/>
      <c r="H23" s="113"/>
      <c r="I23" s="113"/>
    </row>
    <row r="24" spans="1:9" ht="3.75" customHeight="1" thickBot="1">
      <c r="A24" s="113"/>
      <c r="B24" s="113"/>
      <c r="C24" s="130"/>
      <c r="D24" s="131"/>
      <c r="E24" s="131"/>
      <c r="F24" s="131"/>
      <c r="G24" s="132"/>
      <c r="H24" s="113"/>
      <c r="I24" s="113"/>
    </row>
    <row r="25" spans="1:9" ht="12.75">
      <c r="A25" s="113"/>
      <c r="B25" s="113"/>
      <c r="C25" s="113"/>
      <c r="D25" s="113"/>
      <c r="E25" s="113"/>
      <c r="F25" s="113"/>
      <c r="G25" s="113"/>
      <c r="H25" s="113"/>
      <c r="I25" s="113"/>
    </row>
    <row r="26" spans="1:9" ht="12.75">
      <c r="A26" s="113"/>
      <c r="B26" s="300"/>
      <c r="C26" s="300"/>
      <c r="D26" s="300"/>
      <c r="E26" s="300"/>
      <c r="F26" s="300"/>
      <c r="G26" s="300"/>
      <c r="H26" s="300"/>
      <c r="I26" s="113"/>
    </row>
    <row r="27" spans="1:9" ht="12.75">
      <c r="A27" s="113"/>
      <c r="B27" s="113"/>
      <c r="C27" s="113"/>
      <c r="D27" s="113"/>
      <c r="E27" s="113"/>
      <c r="F27" s="113"/>
      <c r="G27" s="113"/>
      <c r="H27" s="113"/>
      <c r="I27" s="113"/>
    </row>
    <row r="28" spans="1:9" ht="12.75">
      <c r="A28" s="113"/>
      <c r="B28" s="113"/>
      <c r="C28" s="113"/>
      <c r="D28" s="113"/>
      <c r="E28" s="113"/>
      <c r="F28" s="113"/>
      <c r="G28" s="113"/>
      <c r="H28" s="113"/>
      <c r="I28" s="113"/>
    </row>
    <row r="29" spans="1:9" ht="12.75">
      <c r="A29" s="113"/>
      <c r="B29" s="113"/>
      <c r="C29" s="113"/>
      <c r="D29" s="113"/>
      <c r="E29" s="113"/>
      <c r="F29" s="113"/>
      <c r="G29" s="113"/>
      <c r="H29" s="113"/>
      <c r="I29" s="113"/>
    </row>
    <row r="30" spans="1:9" ht="12.75">
      <c r="A30" s="113"/>
      <c r="B30" s="113"/>
      <c r="C30" s="113"/>
      <c r="D30" s="113"/>
      <c r="E30" s="113"/>
      <c r="F30" s="113"/>
      <c r="G30" s="113"/>
      <c r="H30" s="113"/>
      <c r="I30" s="113"/>
    </row>
    <row r="31" spans="1:9" ht="12.75">
      <c r="A31" s="113"/>
      <c r="B31" s="113"/>
      <c r="C31" s="113"/>
      <c r="D31" s="113"/>
      <c r="E31" s="113"/>
      <c r="F31" s="113"/>
      <c r="G31" s="113"/>
      <c r="H31" s="113"/>
      <c r="I31" s="113"/>
    </row>
    <row r="32" spans="1:9" ht="12.75">
      <c r="A32" s="113"/>
      <c r="B32" s="113"/>
      <c r="C32" s="113"/>
      <c r="D32" s="113"/>
      <c r="E32" s="113"/>
      <c r="F32" s="113"/>
      <c r="G32" s="113"/>
      <c r="H32" s="113"/>
      <c r="I32" s="113"/>
    </row>
    <row r="33" spans="1:9" ht="12.75">
      <c r="A33" s="113"/>
      <c r="B33" s="113"/>
      <c r="C33" s="113"/>
      <c r="D33" s="113"/>
      <c r="E33" s="113"/>
      <c r="F33" s="113"/>
      <c r="G33" s="113"/>
      <c r="H33" s="113"/>
      <c r="I33" s="113"/>
    </row>
    <row r="34" spans="1:9" ht="12.75">
      <c r="A34" s="113"/>
      <c r="B34" s="113"/>
      <c r="C34" s="113"/>
      <c r="D34" s="113"/>
      <c r="E34" s="113"/>
      <c r="F34" s="113"/>
      <c r="G34" s="113"/>
      <c r="H34" s="113"/>
      <c r="I34" s="113"/>
    </row>
    <row r="35" spans="1:9" ht="12.75">
      <c r="A35" s="113"/>
      <c r="B35" s="113"/>
      <c r="C35" s="113"/>
      <c r="D35" s="113"/>
      <c r="E35" s="113"/>
      <c r="F35" s="113"/>
      <c r="G35" s="113"/>
      <c r="H35" s="113"/>
      <c r="I35" s="113"/>
    </row>
    <row r="36" spans="1:9" ht="12.75">
      <c r="A36" s="113"/>
      <c r="B36" s="113"/>
      <c r="C36" s="113"/>
      <c r="D36" s="113" t="s">
        <v>119</v>
      </c>
      <c r="E36" s="113"/>
      <c r="F36" s="113"/>
      <c r="G36" s="113"/>
      <c r="H36" s="113"/>
      <c r="I36" s="113"/>
    </row>
    <row r="37" spans="1:9" ht="12.75">
      <c r="A37" s="113"/>
      <c r="B37" s="113"/>
      <c r="C37" s="113"/>
      <c r="D37" s="113"/>
      <c r="E37" s="113"/>
      <c r="F37" s="113"/>
      <c r="G37" s="113"/>
      <c r="H37" s="113"/>
      <c r="I37" s="113"/>
    </row>
    <row r="38" spans="1:9" ht="12.75">
      <c r="A38" s="113"/>
      <c r="B38" s="113"/>
      <c r="C38" s="113"/>
      <c r="D38" s="113"/>
      <c r="E38" s="113"/>
      <c r="F38" s="113"/>
      <c r="G38" s="113"/>
      <c r="H38" s="113"/>
      <c r="I38" s="113"/>
    </row>
    <row r="39" spans="1:9" ht="12.75">
      <c r="A39" s="113"/>
      <c r="B39" s="113"/>
      <c r="C39" s="113"/>
      <c r="D39" s="113"/>
      <c r="E39" s="113"/>
      <c r="F39" s="113"/>
      <c r="G39" s="113"/>
      <c r="H39" s="113"/>
      <c r="I39" s="113"/>
    </row>
    <row r="40" spans="1:9" ht="12.75">
      <c r="A40" s="113"/>
      <c r="B40" s="113"/>
      <c r="C40" s="113"/>
      <c r="D40" s="113"/>
      <c r="E40" s="113"/>
      <c r="F40" s="113"/>
      <c r="G40" s="113"/>
      <c r="H40" s="113"/>
      <c r="I40" s="113"/>
    </row>
    <row r="41" spans="1:9" ht="12.75">
      <c r="A41" s="113"/>
      <c r="B41" s="113"/>
      <c r="C41" s="113"/>
      <c r="D41" s="113"/>
      <c r="E41" s="113"/>
      <c r="F41" s="113"/>
      <c r="G41" s="113"/>
      <c r="H41" s="113"/>
      <c r="I41" s="113"/>
    </row>
    <row r="42" spans="1:9" ht="12.75">
      <c r="A42" s="113"/>
      <c r="B42" s="113"/>
      <c r="C42" s="113"/>
      <c r="D42" s="113"/>
      <c r="E42" s="113"/>
      <c r="F42" s="113"/>
      <c r="G42" s="113"/>
      <c r="H42" s="113"/>
      <c r="I42" s="113"/>
    </row>
    <row r="43" spans="1:9" ht="12.75">
      <c r="A43" s="113"/>
      <c r="B43" s="113"/>
      <c r="C43" s="113"/>
      <c r="D43" s="113"/>
      <c r="E43" s="113"/>
      <c r="F43" s="113"/>
      <c r="G43" s="113"/>
      <c r="H43" s="113"/>
      <c r="I43" s="113"/>
    </row>
  </sheetData>
  <sheetProtection/>
  <mergeCells count="9">
    <mergeCell ref="B3:H3"/>
    <mergeCell ref="B4:H4"/>
    <mergeCell ref="B6:H6"/>
    <mergeCell ref="B9:H9"/>
    <mergeCell ref="D23:F23"/>
    <mergeCell ref="B26:H26"/>
    <mergeCell ref="B17:H17"/>
    <mergeCell ref="B19:H19"/>
    <mergeCell ref="B20:H20"/>
  </mergeCells>
  <hyperlinks>
    <hyperlink ref="D23" r:id="rId1" display="kubota@logistics.or.jp"/>
    <hyperlink ref="D23:F23" r:id="rId2" display="miyokawa@logistics.or.jp"/>
  </hyperlinks>
  <printOptions/>
  <pageMargins left="1.3385826771653544" right="0.1968503937007874" top="0.984251968503937" bottom="0.984251968503937" header="0.5118110236220472" footer="0.5118110236220472"/>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AA44"/>
  <sheetViews>
    <sheetView showGridLines="0" zoomScaleSheetLayoutView="100" zoomScalePageLayoutView="0" workbookViewId="0" topLeftCell="A1">
      <selection activeCell="B9" sqref="B9:L10"/>
    </sheetView>
  </sheetViews>
  <sheetFormatPr defaultColWidth="9.00390625" defaultRowHeight="13.5"/>
  <cols>
    <col min="1" max="1" width="1.875" style="2" customWidth="1"/>
    <col min="2" max="2" width="4.75390625" style="8" customWidth="1"/>
    <col min="3" max="3" width="7.75390625" style="8" customWidth="1"/>
    <col min="4" max="4" width="2.125" style="9" customWidth="1"/>
    <col min="5" max="5" width="3.75390625" style="8" customWidth="1"/>
    <col min="6" max="6" width="4.875" style="8" customWidth="1"/>
    <col min="7" max="7" width="2.00390625" style="8" customWidth="1"/>
    <col min="8" max="10" width="3.375" style="8" customWidth="1"/>
    <col min="11" max="11" width="4.75390625" style="8" customWidth="1"/>
    <col min="12" max="13" width="3.375" style="8" customWidth="1"/>
    <col min="14" max="14" width="3.375" style="9" customWidth="1"/>
    <col min="15" max="15" width="4.875" style="9" customWidth="1"/>
    <col min="16" max="16" width="3.75390625" style="9" customWidth="1"/>
    <col min="17" max="17" width="6.75390625" style="9" customWidth="1"/>
    <col min="18" max="18" width="5.125" style="9" customWidth="1"/>
    <col min="19" max="19" width="6.375" style="9" customWidth="1"/>
    <col min="20" max="20" width="3.75390625" style="9" customWidth="1"/>
    <col min="21" max="21" width="7.25390625" style="9" customWidth="1"/>
    <col min="22" max="22" width="5.75390625" style="9" customWidth="1"/>
    <col min="23" max="23" width="0.875" style="2" customWidth="1"/>
    <col min="24" max="24" width="5.125" style="2" customWidth="1"/>
    <col min="25" max="25" width="4.125" style="2" customWidth="1"/>
    <col min="26" max="26" width="17.25390625" style="2" customWidth="1"/>
    <col min="27" max="16384" width="9.00390625" style="2" customWidth="1"/>
  </cols>
  <sheetData>
    <row r="1" spans="1:23" ht="33" customHeight="1">
      <c r="A1" s="375" t="s">
        <v>121</v>
      </c>
      <c r="B1" s="376"/>
      <c r="C1" s="376"/>
      <c r="D1" s="376"/>
      <c r="E1" s="376"/>
      <c r="F1" s="376"/>
      <c r="G1" s="376"/>
      <c r="H1" s="376"/>
      <c r="I1" s="376"/>
      <c r="J1" s="376"/>
      <c r="K1" s="376"/>
      <c r="L1" s="376"/>
      <c r="M1" s="376"/>
      <c r="N1" s="376"/>
      <c r="O1" s="376"/>
      <c r="P1" s="376"/>
      <c r="Q1" s="376"/>
      <c r="R1" s="376"/>
      <c r="S1" s="376"/>
      <c r="T1" s="376"/>
      <c r="U1" s="376"/>
      <c r="V1" s="376"/>
      <c r="W1" s="133"/>
    </row>
    <row r="2" spans="1:23" ht="28.5" customHeight="1" thickBot="1">
      <c r="A2" s="377" t="s">
        <v>176</v>
      </c>
      <c r="B2" s="378"/>
      <c r="C2" s="378"/>
      <c r="D2" s="378"/>
      <c r="E2" s="378"/>
      <c r="F2" s="378"/>
      <c r="G2" s="378"/>
      <c r="H2" s="378"/>
      <c r="I2" s="378"/>
      <c r="J2" s="378"/>
      <c r="K2" s="378"/>
      <c r="L2" s="378"/>
      <c r="M2" s="378"/>
      <c r="N2" s="378"/>
      <c r="O2" s="378"/>
      <c r="P2" s="378"/>
      <c r="Q2" s="378"/>
      <c r="R2" s="378"/>
      <c r="S2" s="378"/>
      <c r="T2" s="378"/>
      <c r="U2" s="378"/>
      <c r="V2" s="378"/>
      <c r="W2" s="133"/>
    </row>
    <row r="3" spans="1:26" ht="39" customHeight="1">
      <c r="A3" s="133"/>
      <c r="B3" s="342" t="s">
        <v>8</v>
      </c>
      <c r="C3" s="379"/>
      <c r="D3" s="343"/>
      <c r="E3" s="288" t="s">
        <v>180</v>
      </c>
      <c r="F3" s="289"/>
      <c r="G3" s="271" t="s">
        <v>179</v>
      </c>
      <c r="H3" s="301"/>
      <c r="I3" s="301"/>
      <c r="J3" s="271" t="s">
        <v>181</v>
      </c>
      <c r="K3" s="302"/>
      <c r="L3" s="302"/>
      <c r="M3" s="302"/>
      <c r="N3" s="302"/>
      <c r="O3" s="302"/>
      <c r="P3" s="302"/>
      <c r="Q3" s="302"/>
      <c r="R3" s="302"/>
      <c r="S3" s="302"/>
      <c r="T3" s="302"/>
      <c r="U3" s="302"/>
      <c r="V3" s="303"/>
      <c r="W3" s="133"/>
      <c r="Z3" s="186" t="s">
        <v>174</v>
      </c>
    </row>
    <row r="4" spans="1:26" ht="26.25" customHeight="1">
      <c r="A4" s="133"/>
      <c r="B4" s="333" t="s">
        <v>107</v>
      </c>
      <c r="C4" s="334"/>
      <c r="D4" s="335"/>
      <c r="E4" s="336"/>
      <c r="F4" s="337"/>
      <c r="G4" s="337"/>
      <c r="H4" s="337"/>
      <c r="I4" s="337"/>
      <c r="J4" s="337"/>
      <c r="K4" s="337"/>
      <c r="L4" s="337"/>
      <c r="M4" s="337"/>
      <c r="N4" s="337"/>
      <c r="O4" s="337"/>
      <c r="P4" s="337"/>
      <c r="Q4" s="337"/>
      <c r="R4" s="337"/>
      <c r="S4" s="337"/>
      <c r="T4" s="337"/>
      <c r="U4" s="337"/>
      <c r="V4" s="338"/>
      <c r="W4" s="133"/>
      <c r="Z4" s="187" t="s">
        <v>110</v>
      </c>
    </row>
    <row r="5" spans="1:26" ht="26.25" customHeight="1">
      <c r="A5" s="133"/>
      <c r="B5" s="339" t="s">
        <v>7</v>
      </c>
      <c r="C5" s="340"/>
      <c r="D5" s="341"/>
      <c r="E5" s="336"/>
      <c r="F5" s="337"/>
      <c r="G5" s="337"/>
      <c r="H5" s="337"/>
      <c r="I5" s="337"/>
      <c r="J5" s="337"/>
      <c r="K5" s="337"/>
      <c r="L5" s="337"/>
      <c r="M5" s="337"/>
      <c r="N5" s="337"/>
      <c r="O5" s="337"/>
      <c r="P5" s="337"/>
      <c r="Q5" s="337"/>
      <c r="R5" s="337"/>
      <c r="S5" s="337"/>
      <c r="T5" s="337"/>
      <c r="U5" s="337"/>
      <c r="V5" s="338"/>
      <c r="W5" s="133"/>
      <c r="Z5" s="187" t="s">
        <v>111</v>
      </c>
    </row>
    <row r="6" spans="1:26" ht="26.25" customHeight="1">
      <c r="A6" s="133"/>
      <c r="B6" s="339" t="s">
        <v>109</v>
      </c>
      <c r="C6" s="340"/>
      <c r="D6" s="341"/>
      <c r="E6" s="336"/>
      <c r="F6" s="337"/>
      <c r="G6" s="337"/>
      <c r="H6" s="337"/>
      <c r="I6" s="337"/>
      <c r="J6" s="337"/>
      <c r="K6" s="337"/>
      <c r="L6" s="337"/>
      <c r="M6" s="337"/>
      <c r="N6" s="337"/>
      <c r="O6" s="337"/>
      <c r="P6" s="337"/>
      <c r="Q6" s="337"/>
      <c r="R6" s="337"/>
      <c r="S6" s="337"/>
      <c r="T6" s="337"/>
      <c r="U6" s="337"/>
      <c r="V6" s="338"/>
      <c r="W6" s="133"/>
      <c r="Z6" s="187" t="s">
        <v>112</v>
      </c>
    </row>
    <row r="7" spans="1:26" ht="21" customHeight="1">
      <c r="A7" s="133"/>
      <c r="B7" s="386" t="s">
        <v>175</v>
      </c>
      <c r="C7" s="387"/>
      <c r="D7" s="387"/>
      <c r="E7" s="387"/>
      <c r="F7" s="387"/>
      <c r="G7" s="387"/>
      <c r="H7" s="388"/>
      <c r="I7" s="348" t="str">
        <f>Z3</f>
        <v>このセルをクリックし、右のボタンからお選びください</v>
      </c>
      <c r="J7" s="348"/>
      <c r="K7" s="348"/>
      <c r="L7" s="348"/>
      <c r="M7" s="348"/>
      <c r="N7" s="348"/>
      <c r="O7" s="348"/>
      <c r="P7" s="348"/>
      <c r="Q7" s="348"/>
      <c r="R7" s="348"/>
      <c r="S7" s="348"/>
      <c r="T7" s="348"/>
      <c r="U7" s="348"/>
      <c r="V7" s="112"/>
      <c r="W7" s="133"/>
      <c r="Z7" s="187" t="s">
        <v>113</v>
      </c>
    </row>
    <row r="8" spans="1:26" ht="26.25" customHeight="1">
      <c r="A8" s="133"/>
      <c r="B8" s="339" t="s">
        <v>108</v>
      </c>
      <c r="C8" s="340"/>
      <c r="D8" s="341"/>
      <c r="E8" s="369"/>
      <c r="F8" s="370"/>
      <c r="G8" s="370"/>
      <c r="H8" s="370"/>
      <c r="I8" s="370"/>
      <c r="J8" s="370"/>
      <c r="K8" s="370"/>
      <c r="L8" s="370"/>
      <c r="M8" s="370"/>
      <c r="N8" s="370"/>
      <c r="O8" s="370"/>
      <c r="P8" s="370"/>
      <c r="Q8" s="370"/>
      <c r="R8" s="370"/>
      <c r="S8" s="370"/>
      <c r="T8" s="370"/>
      <c r="U8" s="370"/>
      <c r="V8" s="371"/>
      <c r="W8" s="133"/>
      <c r="Z8" s="187" t="s">
        <v>114</v>
      </c>
    </row>
    <row r="9" spans="1:23" ht="26.25" customHeight="1">
      <c r="A9" s="135"/>
      <c r="B9" s="380" t="s">
        <v>178</v>
      </c>
      <c r="C9" s="381"/>
      <c r="D9" s="381"/>
      <c r="E9" s="381"/>
      <c r="F9" s="381"/>
      <c r="G9" s="381"/>
      <c r="H9" s="381"/>
      <c r="I9" s="381"/>
      <c r="J9" s="381"/>
      <c r="K9" s="381"/>
      <c r="L9" s="382"/>
      <c r="M9" s="315"/>
      <c r="N9" s="316"/>
      <c r="O9" s="316"/>
      <c r="P9" s="316"/>
      <c r="Q9" s="316"/>
      <c r="R9" s="316"/>
      <c r="S9" s="316"/>
      <c r="T9" s="316"/>
      <c r="U9" s="316"/>
      <c r="V9" s="317"/>
      <c r="W9" s="133"/>
    </row>
    <row r="10" spans="1:23" ht="26.25" customHeight="1" thickBot="1">
      <c r="A10" s="135"/>
      <c r="B10" s="383"/>
      <c r="C10" s="384"/>
      <c r="D10" s="384"/>
      <c r="E10" s="384"/>
      <c r="F10" s="384"/>
      <c r="G10" s="384"/>
      <c r="H10" s="384"/>
      <c r="I10" s="384"/>
      <c r="J10" s="384"/>
      <c r="K10" s="384"/>
      <c r="L10" s="385"/>
      <c r="M10" s="318"/>
      <c r="N10" s="319"/>
      <c r="O10" s="319"/>
      <c r="P10" s="319"/>
      <c r="Q10" s="319"/>
      <c r="R10" s="319"/>
      <c r="S10" s="319"/>
      <c r="T10" s="319"/>
      <c r="U10" s="319"/>
      <c r="V10" s="320"/>
      <c r="W10" s="133"/>
    </row>
    <row r="11" spans="1:23" ht="15" customHeight="1">
      <c r="A11" s="133"/>
      <c r="B11" s="137"/>
      <c r="C11" s="137"/>
      <c r="D11" s="138"/>
      <c r="E11" s="137"/>
      <c r="F11" s="137"/>
      <c r="G11" s="137"/>
      <c r="H11" s="137"/>
      <c r="I11" s="137"/>
      <c r="J11" s="137"/>
      <c r="K11" s="137"/>
      <c r="L11" s="137"/>
      <c r="M11" s="137"/>
      <c r="N11" s="138"/>
      <c r="O11" s="138"/>
      <c r="P11" s="138"/>
      <c r="Q11" s="138"/>
      <c r="R11" s="138"/>
      <c r="S11" s="138"/>
      <c r="T11" s="138"/>
      <c r="U11" s="138"/>
      <c r="V11" s="138"/>
      <c r="W11" s="133"/>
    </row>
    <row r="12" spans="1:23" ht="20.25" customHeight="1" thickBot="1">
      <c r="A12" s="136" t="s">
        <v>9</v>
      </c>
      <c r="B12" s="137"/>
      <c r="C12" s="137"/>
      <c r="D12" s="138"/>
      <c r="E12" s="137"/>
      <c r="F12" s="137"/>
      <c r="G12" s="137"/>
      <c r="H12" s="137"/>
      <c r="I12" s="137"/>
      <c r="J12" s="137"/>
      <c r="K12" s="137"/>
      <c r="L12" s="137"/>
      <c r="M12" s="137"/>
      <c r="N12" s="138"/>
      <c r="O12" s="138"/>
      <c r="P12" s="138"/>
      <c r="Q12" s="138"/>
      <c r="R12" s="138"/>
      <c r="S12" s="138"/>
      <c r="T12" s="138"/>
      <c r="U12" s="138"/>
      <c r="V12" s="138"/>
      <c r="W12" s="133"/>
    </row>
    <row r="13" spans="1:23" ht="28.5" customHeight="1">
      <c r="A13" s="133"/>
      <c r="B13" s="342" t="s">
        <v>10</v>
      </c>
      <c r="C13" s="343"/>
      <c r="D13" s="344">
        <v>0</v>
      </c>
      <c r="E13" s="345"/>
      <c r="F13" s="345"/>
      <c r="G13" s="345"/>
      <c r="H13" s="346"/>
      <c r="I13" s="347" t="s">
        <v>11</v>
      </c>
      <c r="J13" s="347"/>
      <c r="K13" s="347"/>
      <c r="L13" s="372" t="s">
        <v>12</v>
      </c>
      <c r="M13" s="373"/>
      <c r="N13" s="373"/>
      <c r="O13" s="373"/>
      <c r="P13" s="373"/>
      <c r="Q13" s="373"/>
      <c r="R13" s="373"/>
      <c r="S13" s="373"/>
      <c r="T13" s="373"/>
      <c r="U13" s="373"/>
      <c r="V13" s="374"/>
      <c r="W13" s="133"/>
    </row>
    <row r="14" spans="1:23" ht="30" customHeight="1">
      <c r="A14" s="133"/>
      <c r="B14" s="349" t="s">
        <v>123</v>
      </c>
      <c r="C14" s="350"/>
      <c r="D14" s="351" t="s">
        <v>122</v>
      </c>
      <c r="E14" s="352"/>
      <c r="F14" s="352"/>
      <c r="G14" s="141" t="s">
        <v>14</v>
      </c>
      <c r="H14" s="3">
        <v>0</v>
      </c>
      <c r="I14" s="184" t="s">
        <v>15</v>
      </c>
      <c r="J14" s="3">
        <v>0</v>
      </c>
      <c r="K14" s="185" t="s">
        <v>16</v>
      </c>
      <c r="L14" s="3">
        <v>0</v>
      </c>
      <c r="M14" s="184" t="s">
        <v>15</v>
      </c>
      <c r="N14" s="3">
        <v>0</v>
      </c>
      <c r="O14" s="142" t="s">
        <v>17</v>
      </c>
      <c r="P14" s="367"/>
      <c r="Q14" s="367"/>
      <c r="R14" s="367"/>
      <c r="S14" s="367"/>
      <c r="T14" s="367"/>
      <c r="U14" s="367"/>
      <c r="V14" s="368"/>
      <c r="W14" s="133"/>
    </row>
    <row r="15" spans="1:23" ht="21" customHeight="1">
      <c r="A15" s="133"/>
      <c r="B15" s="353" t="s">
        <v>124</v>
      </c>
      <c r="C15" s="354"/>
      <c r="D15" s="321" t="s">
        <v>177</v>
      </c>
      <c r="E15" s="322"/>
      <c r="F15" s="322"/>
      <c r="G15" s="322"/>
      <c r="H15" s="322"/>
      <c r="I15" s="322"/>
      <c r="J15" s="322"/>
      <c r="K15" s="322"/>
      <c r="L15" s="322"/>
      <c r="M15" s="322"/>
      <c r="N15" s="322"/>
      <c r="O15" s="322"/>
      <c r="P15" s="322"/>
      <c r="Q15" s="322"/>
      <c r="R15" s="322"/>
      <c r="S15" s="322"/>
      <c r="T15" s="322"/>
      <c r="U15" s="322"/>
      <c r="V15" s="323"/>
      <c r="W15" s="133"/>
    </row>
    <row r="16" spans="1:23" ht="23.25" customHeight="1">
      <c r="A16" s="133"/>
      <c r="B16" s="355"/>
      <c r="C16" s="356"/>
      <c r="D16" s="324" t="s">
        <v>182</v>
      </c>
      <c r="E16" s="325"/>
      <c r="F16" s="325"/>
      <c r="G16" s="325"/>
      <c r="H16" s="325"/>
      <c r="I16" s="325"/>
      <c r="J16" s="325"/>
      <c r="K16" s="325"/>
      <c r="L16" s="325"/>
      <c r="M16" s="325"/>
      <c r="N16" s="325"/>
      <c r="O16" s="325"/>
      <c r="P16" s="325"/>
      <c r="Q16" s="325"/>
      <c r="R16" s="325"/>
      <c r="S16" s="325"/>
      <c r="T16" s="325"/>
      <c r="U16" s="325"/>
      <c r="V16" s="326"/>
      <c r="W16" s="133"/>
    </row>
    <row r="17" spans="1:23" ht="27" customHeight="1">
      <c r="A17" s="133"/>
      <c r="B17" s="357"/>
      <c r="C17" s="358"/>
      <c r="D17" s="339" t="s">
        <v>19</v>
      </c>
      <c r="E17" s="340"/>
      <c r="F17" s="362"/>
      <c r="G17" s="363"/>
      <c r="H17" s="364"/>
      <c r="I17" s="364"/>
      <c r="J17" s="364"/>
      <c r="K17" s="364"/>
      <c r="L17" s="364"/>
      <c r="M17" s="364"/>
      <c r="N17" s="364"/>
      <c r="O17" s="365"/>
      <c r="P17" s="366" t="s">
        <v>18</v>
      </c>
      <c r="Q17" s="340"/>
      <c r="R17" s="362"/>
      <c r="S17" s="359">
        <v>0</v>
      </c>
      <c r="T17" s="360"/>
      <c r="U17" s="361"/>
      <c r="V17" s="144" t="s">
        <v>20</v>
      </c>
      <c r="W17" s="133"/>
    </row>
    <row r="18" spans="1:23" ht="8.25" customHeight="1">
      <c r="A18" s="133"/>
      <c r="B18" s="268"/>
      <c r="C18" s="269"/>
      <c r="D18" s="267"/>
      <c r="E18" s="270"/>
      <c r="F18" s="270"/>
      <c r="G18" s="270"/>
      <c r="H18" s="270"/>
      <c r="I18" s="270"/>
      <c r="J18" s="270"/>
      <c r="K18" s="270"/>
      <c r="L18" s="270"/>
      <c r="M18" s="270"/>
      <c r="N18" s="270"/>
      <c r="O18" s="270"/>
      <c r="P18" s="270"/>
      <c r="Q18" s="270"/>
      <c r="R18" s="270"/>
      <c r="S18" s="270"/>
      <c r="T18" s="270"/>
      <c r="U18" s="270"/>
      <c r="V18" s="145"/>
      <c r="W18" s="133"/>
    </row>
    <row r="19" spans="1:23" ht="15" customHeight="1">
      <c r="A19" s="133"/>
      <c r="B19" s="308" t="s">
        <v>21</v>
      </c>
      <c r="C19" s="309"/>
      <c r="D19" s="310" t="s">
        <v>22</v>
      </c>
      <c r="E19" s="311"/>
      <c r="F19" s="311"/>
      <c r="G19" s="311"/>
      <c r="H19" s="311"/>
      <c r="I19" s="311"/>
      <c r="J19" s="311"/>
      <c r="K19" s="311"/>
      <c r="L19" s="311"/>
      <c r="M19" s="311"/>
      <c r="N19" s="311"/>
      <c r="O19" s="311"/>
      <c r="P19" s="311"/>
      <c r="Q19" s="311"/>
      <c r="R19" s="311"/>
      <c r="S19" s="311"/>
      <c r="T19" s="149" t="s">
        <v>23</v>
      </c>
      <c r="U19" s="290"/>
      <c r="V19" s="147" t="s">
        <v>24</v>
      </c>
      <c r="W19" s="133"/>
    </row>
    <row r="20" spans="1:23" ht="15" customHeight="1">
      <c r="A20" s="133"/>
      <c r="B20" s="139"/>
      <c r="C20" s="140"/>
      <c r="D20" s="312" t="s">
        <v>25</v>
      </c>
      <c r="E20" s="313"/>
      <c r="F20" s="313"/>
      <c r="G20" s="313"/>
      <c r="H20" s="313"/>
      <c r="I20" s="313"/>
      <c r="J20" s="313"/>
      <c r="K20" s="313"/>
      <c r="L20" s="313"/>
      <c r="M20" s="313"/>
      <c r="N20" s="313"/>
      <c r="O20" s="313"/>
      <c r="P20" s="313"/>
      <c r="Q20" s="313"/>
      <c r="R20" s="314"/>
      <c r="S20" s="314"/>
      <c r="T20" s="149"/>
      <c r="U20" s="149"/>
      <c r="V20" s="146"/>
      <c r="W20" s="133"/>
    </row>
    <row r="21" spans="1:27" ht="15" customHeight="1">
      <c r="A21" s="133"/>
      <c r="B21" s="327"/>
      <c r="C21" s="328"/>
      <c r="D21" s="310" t="s">
        <v>26</v>
      </c>
      <c r="E21" s="329"/>
      <c r="F21" s="329"/>
      <c r="G21" s="329"/>
      <c r="H21" s="329"/>
      <c r="I21" s="329"/>
      <c r="J21" s="329"/>
      <c r="K21" s="329"/>
      <c r="L21" s="329"/>
      <c r="M21" s="329"/>
      <c r="N21" s="329"/>
      <c r="O21" s="329"/>
      <c r="P21" s="329"/>
      <c r="Q21" s="329"/>
      <c r="R21" s="4"/>
      <c r="S21" s="150" t="s">
        <v>27</v>
      </c>
      <c r="T21" s="5"/>
      <c r="U21" s="143" t="s">
        <v>28</v>
      </c>
      <c r="V21" s="147" t="s">
        <v>29</v>
      </c>
      <c r="W21" s="133"/>
      <c r="X21" s="330" t="s">
        <v>30</v>
      </c>
      <c r="Y21" s="331"/>
      <c r="Z21" s="331"/>
      <c r="AA21" s="332"/>
    </row>
    <row r="22" spans="1:26" ht="18" customHeight="1" thickBot="1">
      <c r="A22" s="133"/>
      <c r="B22" s="304"/>
      <c r="C22" s="305"/>
      <c r="D22" s="306" t="s">
        <v>31</v>
      </c>
      <c r="E22" s="307"/>
      <c r="F22" s="307"/>
      <c r="G22" s="307"/>
      <c r="H22" s="307"/>
      <c r="I22" s="307"/>
      <c r="J22" s="307"/>
      <c r="K22" s="307"/>
      <c r="L22" s="307"/>
      <c r="M22" s="307"/>
      <c r="N22" s="307"/>
      <c r="O22" s="307"/>
      <c r="P22" s="307"/>
      <c r="Q22" s="307"/>
      <c r="R22" s="151"/>
      <c r="S22" s="152"/>
      <c r="T22" s="153"/>
      <c r="U22" s="152"/>
      <c r="V22" s="148"/>
      <c r="W22" s="133"/>
      <c r="X22" s="6"/>
      <c r="Z22" s="7"/>
    </row>
    <row r="23" spans="1:23" ht="9" customHeight="1">
      <c r="A23" s="133"/>
      <c r="B23" s="137"/>
      <c r="C23" s="137"/>
      <c r="D23" s="138"/>
      <c r="E23" s="137"/>
      <c r="F23" s="137"/>
      <c r="G23" s="137"/>
      <c r="H23" s="137"/>
      <c r="I23" s="137"/>
      <c r="J23" s="137"/>
      <c r="K23" s="137"/>
      <c r="L23" s="137"/>
      <c r="M23" s="137"/>
      <c r="N23" s="138"/>
      <c r="O23" s="138"/>
      <c r="P23" s="138"/>
      <c r="Q23" s="138"/>
      <c r="R23" s="138"/>
      <c r="S23" s="138"/>
      <c r="T23" s="138"/>
      <c r="U23" s="138"/>
      <c r="V23" s="138"/>
      <c r="W23" s="133"/>
    </row>
    <row r="24" spans="1:23" ht="5.25" customHeight="1">
      <c r="A24" s="133"/>
      <c r="B24" s="137"/>
      <c r="C24" s="137"/>
      <c r="D24" s="138"/>
      <c r="E24" s="137"/>
      <c r="F24" s="137"/>
      <c r="G24" s="137"/>
      <c r="H24" s="137"/>
      <c r="I24" s="137"/>
      <c r="J24" s="137"/>
      <c r="K24" s="137"/>
      <c r="L24" s="137"/>
      <c r="M24" s="137"/>
      <c r="N24" s="138"/>
      <c r="O24" s="138"/>
      <c r="P24" s="138"/>
      <c r="Q24" s="138"/>
      <c r="R24" s="138"/>
      <c r="S24" s="138"/>
      <c r="T24" s="138"/>
      <c r="U24" s="138"/>
      <c r="V24" s="138"/>
      <c r="W24" s="133"/>
    </row>
    <row r="25" spans="1:23" ht="14.25">
      <c r="A25" s="133"/>
      <c r="B25" s="137"/>
      <c r="C25" s="137"/>
      <c r="D25" s="138"/>
      <c r="E25" s="137"/>
      <c r="F25" s="137"/>
      <c r="G25" s="137"/>
      <c r="H25" s="137"/>
      <c r="I25" s="137"/>
      <c r="J25" s="137"/>
      <c r="K25" s="137"/>
      <c r="L25" s="137"/>
      <c r="M25" s="137"/>
      <c r="N25" s="138"/>
      <c r="O25" s="138"/>
      <c r="P25" s="138"/>
      <c r="Q25" s="138"/>
      <c r="R25" s="138"/>
      <c r="S25" s="138"/>
      <c r="T25" s="138"/>
      <c r="U25" s="138"/>
      <c r="V25" s="138"/>
      <c r="W25" s="133"/>
    </row>
    <row r="26" spans="1:23" ht="14.25">
      <c r="A26" s="133"/>
      <c r="B26" s="137"/>
      <c r="C26" s="137"/>
      <c r="D26" s="138"/>
      <c r="E26" s="137"/>
      <c r="F26" s="137"/>
      <c r="G26" s="137"/>
      <c r="H26" s="137"/>
      <c r="I26" s="137"/>
      <c r="J26" s="137"/>
      <c r="K26" s="137"/>
      <c r="L26" s="137"/>
      <c r="M26" s="137"/>
      <c r="N26" s="138"/>
      <c r="O26" s="138"/>
      <c r="P26" s="138"/>
      <c r="Q26" s="138"/>
      <c r="R26" s="138"/>
      <c r="S26" s="138"/>
      <c r="T26" s="138"/>
      <c r="U26" s="138"/>
      <c r="V26" s="138"/>
      <c r="W26" s="133"/>
    </row>
    <row r="27" spans="1:23" ht="14.25">
      <c r="A27" s="133"/>
      <c r="B27" s="137"/>
      <c r="C27" s="137"/>
      <c r="D27" s="138"/>
      <c r="E27" s="137"/>
      <c r="F27" s="137"/>
      <c r="G27" s="137"/>
      <c r="H27" s="137"/>
      <c r="I27" s="137"/>
      <c r="J27" s="137"/>
      <c r="K27" s="137"/>
      <c r="L27" s="137"/>
      <c r="M27" s="137"/>
      <c r="N27" s="138"/>
      <c r="O27" s="138"/>
      <c r="P27" s="138"/>
      <c r="Q27" s="138"/>
      <c r="R27" s="138"/>
      <c r="S27" s="138"/>
      <c r="T27" s="138"/>
      <c r="U27" s="138"/>
      <c r="V27" s="138"/>
      <c r="W27" s="133"/>
    </row>
    <row r="28" spans="1:23" ht="14.25">
      <c r="A28" s="133"/>
      <c r="B28" s="137"/>
      <c r="C28" s="137"/>
      <c r="D28" s="138"/>
      <c r="E28" s="137"/>
      <c r="F28" s="137"/>
      <c r="G28" s="137"/>
      <c r="H28" s="137"/>
      <c r="I28" s="137"/>
      <c r="J28" s="137"/>
      <c r="K28" s="137"/>
      <c r="L28" s="137"/>
      <c r="M28" s="137"/>
      <c r="N28" s="138"/>
      <c r="O28" s="138"/>
      <c r="P28" s="138"/>
      <c r="Q28" s="138"/>
      <c r="R28" s="138"/>
      <c r="S28" s="138"/>
      <c r="T28" s="138"/>
      <c r="U28" s="138"/>
      <c r="V28" s="138"/>
      <c r="W28" s="133"/>
    </row>
    <row r="29" spans="1:23" ht="14.25">
      <c r="A29" s="133"/>
      <c r="B29" s="137"/>
      <c r="C29" s="137"/>
      <c r="D29" s="138"/>
      <c r="E29" s="137"/>
      <c r="F29" s="137"/>
      <c r="G29" s="137"/>
      <c r="H29" s="137"/>
      <c r="I29" s="137"/>
      <c r="J29" s="137"/>
      <c r="K29" s="137"/>
      <c r="L29" s="137"/>
      <c r="M29" s="137"/>
      <c r="N29" s="138"/>
      <c r="O29" s="138"/>
      <c r="P29" s="138"/>
      <c r="Q29" s="138"/>
      <c r="R29" s="138"/>
      <c r="S29" s="138"/>
      <c r="T29" s="138"/>
      <c r="U29" s="138"/>
      <c r="V29" s="138"/>
      <c r="W29" s="133"/>
    </row>
    <row r="30" spans="1:23" ht="14.25">
      <c r="A30" s="133"/>
      <c r="B30" s="137"/>
      <c r="C30" s="137"/>
      <c r="D30" s="138"/>
      <c r="E30" s="137"/>
      <c r="F30" s="137"/>
      <c r="G30" s="137"/>
      <c r="H30" s="137"/>
      <c r="I30" s="137"/>
      <c r="J30" s="137"/>
      <c r="K30" s="137"/>
      <c r="L30" s="137"/>
      <c r="M30" s="137"/>
      <c r="N30" s="138"/>
      <c r="O30" s="138"/>
      <c r="P30" s="138"/>
      <c r="Q30" s="138"/>
      <c r="R30" s="138"/>
      <c r="S30" s="138"/>
      <c r="T30" s="138"/>
      <c r="U30" s="138"/>
      <c r="V30" s="138"/>
      <c r="W30" s="133"/>
    </row>
    <row r="31" spans="1:23" ht="14.25">
      <c r="A31" s="133"/>
      <c r="B31" s="137"/>
      <c r="C31" s="137"/>
      <c r="D31" s="138"/>
      <c r="E31" s="137"/>
      <c r="F31" s="137"/>
      <c r="G31" s="137"/>
      <c r="H31" s="137"/>
      <c r="I31" s="137"/>
      <c r="J31" s="137"/>
      <c r="K31" s="137"/>
      <c r="L31" s="137"/>
      <c r="M31" s="137"/>
      <c r="N31" s="138"/>
      <c r="O31" s="138"/>
      <c r="P31" s="138"/>
      <c r="Q31" s="138"/>
      <c r="R31" s="138"/>
      <c r="S31" s="138"/>
      <c r="T31" s="138"/>
      <c r="U31" s="138"/>
      <c r="V31" s="138"/>
      <c r="W31" s="133"/>
    </row>
    <row r="32" spans="1:23" ht="14.25">
      <c r="A32" s="133"/>
      <c r="B32" s="137"/>
      <c r="C32" s="137"/>
      <c r="D32" s="138"/>
      <c r="E32" s="137"/>
      <c r="F32" s="137"/>
      <c r="G32" s="137"/>
      <c r="H32" s="137"/>
      <c r="I32" s="137"/>
      <c r="J32" s="137"/>
      <c r="K32" s="137"/>
      <c r="L32" s="137"/>
      <c r="M32" s="137"/>
      <c r="N32" s="138"/>
      <c r="O32" s="138"/>
      <c r="P32" s="138"/>
      <c r="Q32" s="138"/>
      <c r="R32" s="138"/>
      <c r="S32" s="138"/>
      <c r="T32" s="138"/>
      <c r="U32" s="138"/>
      <c r="V32" s="138"/>
      <c r="W32" s="133"/>
    </row>
    <row r="33" spans="1:23" ht="14.25">
      <c r="A33" s="133"/>
      <c r="B33" s="137"/>
      <c r="C33" s="137"/>
      <c r="D33" s="138"/>
      <c r="E33" s="137"/>
      <c r="F33" s="137"/>
      <c r="G33" s="137"/>
      <c r="H33" s="137"/>
      <c r="I33" s="137"/>
      <c r="J33" s="137"/>
      <c r="K33" s="137"/>
      <c r="L33" s="137"/>
      <c r="M33" s="137"/>
      <c r="N33" s="138"/>
      <c r="O33" s="138"/>
      <c r="P33" s="138"/>
      <c r="Q33" s="138"/>
      <c r="R33" s="138"/>
      <c r="S33" s="138"/>
      <c r="T33" s="138"/>
      <c r="U33" s="138"/>
      <c r="V33" s="138"/>
      <c r="W33" s="133"/>
    </row>
    <row r="34" spans="1:23" ht="14.25">
      <c r="A34" s="133"/>
      <c r="B34" s="137"/>
      <c r="C34" s="137"/>
      <c r="D34" s="138"/>
      <c r="E34" s="137"/>
      <c r="F34" s="137"/>
      <c r="G34" s="137"/>
      <c r="H34" s="137"/>
      <c r="I34" s="137"/>
      <c r="J34" s="137"/>
      <c r="K34" s="137"/>
      <c r="L34" s="137"/>
      <c r="M34" s="137"/>
      <c r="N34" s="138"/>
      <c r="O34" s="138"/>
      <c r="P34" s="138"/>
      <c r="Q34" s="138"/>
      <c r="R34" s="138"/>
      <c r="S34" s="138"/>
      <c r="T34" s="138"/>
      <c r="U34" s="138"/>
      <c r="V34" s="138"/>
      <c r="W34" s="133"/>
    </row>
    <row r="35" spans="1:23" ht="14.25">
      <c r="A35" s="133"/>
      <c r="B35" s="137"/>
      <c r="C35" s="137"/>
      <c r="D35" s="138"/>
      <c r="E35" s="137"/>
      <c r="F35" s="137"/>
      <c r="G35" s="137"/>
      <c r="H35" s="137"/>
      <c r="I35" s="137"/>
      <c r="J35" s="137"/>
      <c r="K35" s="137"/>
      <c r="L35" s="137"/>
      <c r="M35" s="137"/>
      <c r="N35" s="138"/>
      <c r="O35" s="138"/>
      <c r="P35" s="138"/>
      <c r="Q35" s="138"/>
      <c r="R35" s="138"/>
      <c r="S35" s="138"/>
      <c r="T35" s="138"/>
      <c r="U35" s="138"/>
      <c r="V35" s="138"/>
      <c r="W35" s="133"/>
    </row>
    <row r="36" spans="1:23" ht="14.25">
      <c r="A36" s="133"/>
      <c r="B36" s="137"/>
      <c r="C36" s="137"/>
      <c r="D36" s="138"/>
      <c r="E36" s="137"/>
      <c r="F36" s="137"/>
      <c r="G36" s="137"/>
      <c r="H36" s="137"/>
      <c r="I36" s="137"/>
      <c r="J36" s="137"/>
      <c r="K36" s="137"/>
      <c r="L36" s="137"/>
      <c r="M36" s="137"/>
      <c r="N36" s="138"/>
      <c r="O36" s="138"/>
      <c r="P36" s="138"/>
      <c r="Q36" s="138"/>
      <c r="R36" s="138"/>
      <c r="S36" s="138"/>
      <c r="T36" s="138"/>
      <c r="U36" s="138"/>
      <c r="V36" s="138"/>
      <c r="W36" s="133"/>
    </row>
    <row r="37" spans="1:23" ht="14.25">
      <c r="A37" s="133"/>
      <c r="B37" s="137"/>
      <c r="C37" s="137"/>
      <c r="D37" s="138"/>
      <c r="E37" s="137"/>
      <c r="F37" s="137"/>
      <c r="G37" s="137"/>
      <c r="H37" s="137"/>
      <c r="I37" s="137"/>
      <c r="J37" s="137"/>
      <c r="K37" s="137"/>
      <c r="L37" s="137"/>
      <c r="M37" s="137"/>
      <c r="N37" s="138"/>
      <c r="O37" s="138"/>
      <c r="P37" s="138"/>
      <c r="Q37" s="138"/>
      <c r="R37" s="138"/>
      <c r="S37" s="138"/>
      <c r="T37" s="138"/>
      <c r="U37" s="138"/>
      <c r="V37" s="138"/>
      <c r="W37" s="133"/>
    </row>
    <row r="38" spans="1:23" ht="14.25">
      <c r="A38" s="133"/>
      <c r="B38" s="137"/>
      <c r="C38" s="137"/>
      <c r="D38" s="138"/>
      <c r="E38" s="137"/>
      <c r="F38" s="137"/>
      <c r="G38" s="137"/>
      <c r="H38" s="137"/>
      <c r="I38" s="137"/>
      <c r="J38" s="137"/>
      <c r="K38" s="137"/>
      <c r="L38" s="137"/>
      <c r="M38" s="137"/>
      <c r="N38" s="138"/>
      <c r="O38" s="138"/>
      <c r="P38" s="138"/>
      <c r="Q38" s="138"/>
      <c r="R38" s="138"/>
      <c r="S38" s="138"/>
      <c r="T38" s="138"/>
      <c r="U38" s="138"/>
      <c r="V38" s="138"/>
      <c r="W38" s="133"/>
    </row>
    <row r="39" spans="1:23" ht="14.25">
      <c r="A39" s="133"/>
      <c r="B39" s="137"/>
      <c r="C39" s="137"/>
      <c r="D39" s="138"/>
      <c r="E39" s="137"/>
      <c r="F39" s="137"/>
      <c r="G39" s="137"/>
      <c r="H39" s="137"/>
      <c r="I39" s="137"/>
      <c r="J39" s="137"/>
      <c r="K39" s="137"/>
      <c r="L39" s="137"/>
      <c r="M39" s="137"/>
      <c r="N39" s="138"/>
      <c r="O39" s="138"/>
      <c r="P39" s="138"/>
      <c r="Q39" s="138"/>
      <c r="R39" s="138"/>
      <c r="S39" s="138"/>
      <c r="T39" s="138"/>
      <c r="U39" s="138"/>
      <c r="V39" s="138"/>
      <c r="W39" s="133"/>
    </row>
    <row r="40" spans="1:23" ht="14.25">
      <c r="A40" s="133"/>
      <c r="B40" s="137"/>
      <c r="C40" s="137"/>
      <c r="D40" s="138"/>
      <c r="E40" s="137"/>
      <c r="F40" s="137"/>
      <c r="G40" s="137"/>
      <c r="H40" s="137"/>
      <c r="I40" s="137"/>
      <c r="J40" s="137"/>
      <c r="K40" s="137"/>
      <c r="L40" s="137"/>
      <c r="M40" s="137"/>
      <c r="N40" s="138"/>
      <c r="O40" s="138"/>
      <c r="P40" s="138"/>
      <c r="Q40" s="138"/>
      <c r="R40" s="138"/>
      <c r="S40" s="138"/>
      <c r="T40" s="138"/>
      <c r="U40" s="138"/>
      <c r="V40" s="138"/>
      <c r="W40" s="133"/>
    </row>
    <row r="41" spans="1:23" ht="14.25">
      <c r="A41" s="133"/>
      <c r="B41" s="137"/>
      <c r="C41" s="137"/>
      <c r="D41" s="138"/>
      <c r="E41" s="137"/>
      <c r="F41" s="137"/>
      <c r="G41" s="137"/>
      <c r="H41" s="137"/>
      <c r="I41" s="137"/>
      <c r="J41" s="137"/>
      <c r="K41" s="137"/>
      <c r="L41" s="137"/>
      <c r="M41" s="137"/>
      <c r="N41" s="138"/>
      <c r="O41" s="138"/>
      <c r="P41" s="138"/>
      <c r="Q41" s="138"/>
      <c r="R41" s="138"/>
      <c r="S41" s="138"/>
      <c r="T41" s="138"/>
      <c r="U41" s="138"/>
      <c r="V41" s="138"/>
      <c r="W41" s="133"/>
    </row>
    <row r="42" spans="1:23" ht="14.25">
      <c r="A42" s="133"/>
      <c r="B42" s="137"/>
      <c r="C42" s="137"/>
      <c r="D42" s="138"/>
      <c r="E42" s="137"/>
      <c r="F42" s="137"/>
      <c r="G42" s="137"/>
      <c r="H42" s="137"/>
      <c r="I42" s="137"/>
      <c r="J42" s="137"/>
      <c r="K42" s="137"/>
      <c r="L42" s="137"/>
      <c r="M42" s="137"/>
      <c r="N42" s="138"/>
      <c r="O42" s="138"/>
      <c r="P42" s="138"/>
      <c r="Q42" s="138"/>
      <c r="R42" s="138"/>
      <c r="S42" s="138"/>
      <c r="T42" s="138"/>
      <c r="U42" s="138"/>
      <c r="V42" s="138"/>
      <c r="W42" s="133"/>
    </row>
    <row r="43" spans="1:23" ht="11.25" customHeight="1">
      <c r="A43" s="133"/>
      <c r="B43" s="137"/>
      <c r="C43" s="137"/>
      <c r="D43" s="138"/>
      <c r="E43" s="137"/>
      <c r="F43" s="137"/>
      <c r="G43" s="137"/>
      <c r="H43" s="137"/>
      <c r="I43" s="137"/>
      <c r="J43" s="137"/>
      <c r="K43" s="137"/>
      <c r="L43" s="137"/>
      <c r="M43" s="137"/>
      <c r="N43" s="138"/>
      <c r="O43" s="138"/>
      <c r="P43" s="138"/>
      <c r="Q43" s="138"/>
      <c r="R43" s="138"/>
      <c r="S43" s="138"/>
      <c r="T43" s="138"/>
      <c r="U43" s="138"/>
      <c r="V43" s="138"/>
      <c r="W43" s="133"/>
    </row>
    <row r="44" spans="1:23" ht="3" customHeight="1">
      <c r="A44" s="133"/>
      <c r="B44" s="137"/>
      <c r="C44" s="137"/>
      <c r="D44" s="138"/>
      <c r="E44" s="137"/>
      <c r="F44" s="137"/>
      <c r="G44" s="137"/>
      <c r="H44" s="137"/>
      <c r="I44" s="137"/>
      <c r="J44" s="137"/>
      <c r="K44" s="137"/>
      <c r="L44" s="137"/>
      <c r="M44" s="137"/>
      <c r="N44" s="138"/>
      <c r="O44" s="138"/>
      <c r="P44" s="138"/>
      <c r="Q44" s="138"/>
      <c r="R44" s="138"/>
      <c r="S44" s="138"/>
      <c r="T44" s="138"/>
      <c r="U44" s="138"/>
      <c r="V44" s="138"/>
      <c r="W44" s="133"/>
    </row>
    <row r="45" ht="14.25"/>
  </sheetData>
  <sheetProtection/>
  <mergeCells count="39">
    <mergeCell ref="B8:D8"/>
    <mergeCell ref="B6:D6"/>
    <mergeCell ref="L13:V13"/>
    <mergeCell ref="A1:V1"/>
    <mergeCell ref="A2:V2"/>
    <mergeCell ref="B3:D3"/>
    <mergeCell ref="B9:L10"/>
    <mergeCell ref="E5:V5"/>
    <mergeCell ref="B7:H7"/>
    <mergeCell ref="E6:V6"/>
    <mergeCell ref="B14:C14"/>
    <mergeCell ref="D14:F14"/>
    <mergeCell ref="B15:C17"/>
    <mergeCell ref="S17:U17"/>
    <mergeCell ref="D17:F17"/>
    <mergeCell ref="G17:O17"/>
    <mergeCell ref="P17:R17"/>
    <mergeCell ref="P14:V14"/>
    <mergeCell ref="E8:V8"/>
    <mergeCell ref="B21:C21"/>
    <mergeCell ref="D21:Q21"/>
    <mergeCell ref="X21:AA21"/>
    <mergeCell ref="B4:D4"/>
    <mergeCell ref="E4:V4"/>
    <mergeCell ref="B5:D5"/>
    <mergeCell ref="B13:C13"/>
    <mergeCell ref="D13:H13"/>
    <mergeCell ref="I13:K13"/>
    <mergeCell ref="I7:U7"/>
    <mergeCell ref="H3:I3"/>
    <mergeCell ref="K3:V3"/>
    <mergeCell ref="B22:C22"/>
    <mergeCell ref="D22:Q22"/>
    <mergeCell ref="B19:C19"/>
    <mergeCell ref="D19:S19"/>
    <mergeCell ref="D20:S20"/>
    <mergeCell ref="M9:V10"/>
    <mergeCell ref="D15:V15"/>
    <mergeCell ref="D16:V16"/>
  </mergeCells>
  <dataValidations count="1">
    <dataValidation type="list" allowBlank="1" showInputMessage="1" showErrorMessage="1" sqref="I7:U7">
      <formula1>$Z$3:$Z$8</formula1>
    </dataValidation>
  </dataValidations>
  <printOptions/>
  <pageMargins left="0.5905511811023623" right="0.3937007874015748" top="0.984251968503937" bottom="0.984251968503937"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S45"/>
  <sheetViews>
    <sheetView showGridLines="0" zoomScaleSheetLayoutView="85" zoomScalePageLayoutView="0" workbookViewId="0" topLeftCell="A1">
      <selection activeCell="D50" sqref="D50"/>
    </sheetView>
  </sheetViews>
  <sheetFormatPr defaultColWidth="9.00390625" defaultRowHeight="13.5"/>
  <cols>
    <col min="1" max="1" width="2.00390625" style="11" customWidth="1"/>
    <col min="2" max="2" width="5.00390625" style="85" customWidth="1"/>
    <col min="3" max="3" width="14.875" style="11" customWidth="1"/>
    <col min="4" max="7" width="15.375" style="11" customWidth="1"/>
    <col min="8" max="8" width="15.25390625" style="11" customWidth="1"/>
    <col min="9" max="9" width="14.875" style="11" customWidth="1"/>
    <col min="10" max="10" width="14.75390625" style="11" customWidth="1"/>
    <col min="11" max="11" width="14.875" style="11" customWidth="1"/>
    <col min="12" max="12" width="2.125" style="86" customWidth="1"/>
    <col min="13" max="13" width="2.125" style="10" customWidth="1"/>
    <col min="14" max="17" width="14.75390625" style="10" customWidth="1"/>
    <col min="18" max="18" width="1.12109375" style="10" customWidth="1"/>
    <col min="19" max="19" width="9.00390625" style="10" customWidth="1"/>
    <col min="20" max="16384" width="9.00390625" style="11" customWidth="1"/>
  </cols>
  <sheetData>
    <row r="1" spans="1:18" ht="23.25" customHeight="1">
      <c r="A1" s="399" t="s">
        <v>125</v>
      </c>
      <c r="B1" s="399"/>
      <c r="C1" s="399"/>
      <c r="D1" s="399"/>
      <c r="E1" s="399"/>
      <c r="F1" s="399"/>
      <c r="G1" s="399"/>
      <c r="H1" s="399"/>
      <c r="I1" s="399"/>
      <c r="J1" s="399"/>
      <c r="K1" s="399"/>
      <c r="L1" s="285"/>
      <c r="M1" s="239"/>
      <c r="N1" s="154"/>
      <c r="O1" s="149"/>
      <c r="P1" s="149"/>
      <c r="Q1" s="149"/>
      <c r="R1" s="149"/>
    </row>
    <row r="2" spans="1:18" ht="15.75" customHeight="1">
      <c r="A2" s="399"/>
      <c r="B2" s="399"/>
      <c r="C2" s="399"/>
      <c r="D2" s="399"/>
      <c r="E2" s="399"/>
      <c r="F2" s="399"/>
      <c r="G2" s="399"/>
      <c r="H2" s="399"/>
      <c r="I2" s="399"/>
      <c r="J2" s="399"/>
      <c r="K2" s="399"/>
      <c r="L2" s="220"/>
      <c r="M2" s="239"/>
      <c r="N2" s="154"/>
      <c r="O2" s="149"/>
      <c r="P2" s="149"/>
      <c r="Q2" s="149"/>
      <c r="R2" s="149"/>
    </row>
    <row r="3" spans="1:18" ht="25.5" customHeight="1" thickBot="1">
      <c r="A3" s="149" t="s">
        <v>168</v>
      </c>
      <c r="B3" s="213"/>
      <c r="C3" s="154"/>
      <c r="D3" s="154"/>
      <c r="E3" s="154"/>
      <c r="F3" s="154"/>
      <c r="G3" s="154"/>
      <c r="H3" s="154"/>
      <c r="I3" s="154"/>
      <c r="J3" s="154"/>
      <c r="K3" s="134"/>
      <c r="L3" s="220"/>
      <c r="M3" s="239"/>
      <c r="N3" s="149" t="s">
        <v>32</v>
      </c>
      <c r="O3" s="149"/>
      <c r="P3" s="149"/>
      <c r="Q3" s="149"/>
      <c r="R3" s="149"/>
    </row>
    <row r="4" spans="1:18" ht="24" customHeight="1">
      <c r="A4" s="154"/>
      <c r="B4" s="219"/>
      <c r="C4" s="409" t="s">
        <v>188</v>
      </c>
      <c r="D4" s="410"/>
      <c r="E4" s="218" t="s">
        <v>183</v>
      </c>
      <c r="F4" s="218"/>
      <c r="G4" s="292" t="s">
        <v>185</v>
      </c>
      <c r="H4" s="291"/>
      <c r="I4" s="260" t="s">
        <v>184</v>
      </c>
      <c r="J4" s="291"/>
      <c r="K4" s="258" t="s">
        <v>127</v>
      </c>
      <c r="L4" s="220"/>
      <c r="M4" s="239"/>
      <c r="N4" s="418" t="s">
        <v>33</v>
      </c>
      <c r="O4" s="418"/>
      <c r="P4" s="418"/>
      <c r="Q4" s="418"/>
      <c r="R4" s="149"/>
    </row>
    <row r="5" spans="1:18" ht="24" customHeight="1">
      <c r="A5" s="154"/>
      <c r="B5" s="217"/>
      <c r="C5" s="407" t="s">
        <v>187</v>
      </c>
      <c r="D5" s="408"/>
      <c r="E5" s="256" t="s">
        <v>183</v>
      </c>
      <c r="F5" s="256"/>
      <c r="G5" s="293" t="s">
        <v>186</v>
      </c>
      <c r="H5" s="294"/>
      <c r="I5" s="261" t="s">
        <v>184</v>
      </c>
      <c r="J5" s="294"/>
      <c r="K5" s="262" t="s">
        <v>127</v>
      </c>
      <c r="L5" s="154"/>
      <c r="M5" s="239"/>
      <c r="N5" s="418"/>
      <c r="O5" s="418"/>
      <c r="P5" s="418"/>
      <c r="Q5" s="418"/>
      <c r="R5" s="149"/>
    </row>
    <row r="6" spans="1:18" ht="3.75" customHeight="1">
      <c r="A6" s="154"/>
      <c r="B6" s="265"/>
      <c r="C6" s="255"/>
      <c r="D6" s="255"/>
      <c r="E6" s="256"/>
      <c r="F6" s="256"/>
      <c r="G6" s="263"/>
      <c r="H6" s="427"/>
      <c r="I6" s="427"/>
      <c r="J6" s="427"/>
      <c r="K6" s="264"/>
      <c r="L6" s="154"/>
      <c r="M6" s="239"/>
      <c r="N6" s="418"/>
      <c r="O6" s="418"/>
      <c r="P6" s="418"/>
      <c r="Q6" s="418"/>
      <c r="R6" s="149"/>
    </row>
    <row r="7" spans="1:18" ht="22.5" customHeight="1" thickBot="1">
      <c r="A7" s="154"/>
      <c r="B7" s="214"/>
      <c r="C7" s="215"/>
      <c r="D7" s="216"/>
      <c r="E7" s="259" t="s">
        <v>126</v>
      </c>
      <c r="F7" s="259"/>
      <c r="G7" s="259"/>
      <c r="H7" s="411"/>
      <c r="I7" s="411"/>
      <c r="J7" s="411"/>
      <c r="K7" s="257" t="s">
        <v>128</v>
      </c>
      <c r="L7" s="154"/>
      <c r="M7" s="239"/>
      <c r="N7" s="149"/>
      <c r="O7" s="149"/>
      <c r="P7" s="149"/>
      <c r="Q7" s="149"/>
      <c r="R7" s="149"/>
    </row>
    <row r="8" spans="1:18" ht="4.5" customHeight="1" thickBot="1">
      <c r="A8" s="154"/>
      <c r="B8" s="213"/>
      <c r="C8" s="154"/>
      <c r="D8" s="154"/>
      <c r="E8" s="154"/>
      <c r="F8" s="154"/>
      <c r="G8" s="154"/>
      <c r="H8" s="154"/>
      <c r="I8" s="154"/>
      <c r="J8" s="154"/>
      <c r="K8" s="154"/>
      <c r="L8" s="220"/>
      <c r="M8" s="239"/>
      <c r="N8" s="149"/>
      <c r="O8" s="149"/>
      <c r="P8" s="149"/>
      <c r="Q8" s="149"/>
      <c r="R8" s="149"/>
    </row>
    <row r="9" spans="1:18" ht="19.5" customHeight="1" thickBot="1">
      <c r="A9" s="149" t="s">
        <v>169</v>
      </c>
      <c r="B9" s="213"/>
      <c r="C9" s="154"/>
      <c r="D9" s="154"/>
      <c r="E9" s="154"/>
      <c r="F9" s="154"/>
      <c r="G9" s="154"/>
      <c r="H9" s="154"/>
      <c r="I9" s="154"/>
      <c r="J9" s="154"/>
      <c r="K9" s="154"/>
      <c r="L9" s="220"/>
      <c r="M9" s="239"/>
      <c r="N9" s="12"/>
      <c r="O9" s="13" t="s">
        <v>34</v>
      </c>
      <c r="P9" s="14" t="s">
        <v>35</v>
      </c>
      <c r="Q9" s="15" t="s">
        <v>36</v>
      </c>
      <c r="R9" s="149"/>
    </row>
    <row r="10" spans="1:18" ht="19.5" customHeight="1">
      <c r="A10" s="154"/>
      <c r="B10" s="266" t="s">
        <v>129</v>
      </c>
      <c r="C10" s="266"/>
      <c r="D10" s="266"/>
      <c r="E10" s="266"/>
      <c r="F10" s="266"/>
      <c r="G10" s="266"/>
      <c r="H10" s="222"/>
      <c r="I10" s="154"/>
      <c r="J10" s="154"/>
      <c r="K10" s="154"/>
      <c r="L10" s="220"/>
      <c r="M10" s="239"/>
      <c r="N10" s="16" t="s">
        <v>37</v>
      </c>
      <c r="O10" s="17">
        <v>0</v>
      </c>
      <c r="P10" s="18">
        <v>0</v>
      </c>
      <c r="Q10" s="240">
        <v>1</v>
      </c>
      <c r="R10" s="149"/>
    </row>
    <row r="11" spans="1:18" ht="19.5" customHeight="1" thickBot="1">
      <c r="A11" s="154"/>
      <c r="B11" s="437" t="s">
        <v>130</v>
      </c>
      <c r="C11" s="437"/>
      <c r="D11" s="437"/>
      <c r="E11" s="437"/>
      <c r="F11" s="437"/>
      <c r="G11" s="437"/>
      <c r="H11" s="437"/>
      <c r="I11" s="437"/>
      <c r="J11" s="154"/>
      <c r="K11" s="154"/>
      <c r="L11" s="220"/>
      <c r="M11" s="239"/>
      <c r="N11" s="19" t="s">
        <v>13</v>
      </c>
      <c r="O11" s="20">
        <v>0</v>
      </c>
      <c r="P11" s="21">
        <v>0</v>
      </c>
      <c r="Q11" s="241">
        <v>1</v>
      </c>
      <c r="R11" s="149"/>
    </row>
    <row r="12" spans="1:18" ht="19.5" customHeight="1">
      <c r="A12" s="154"/>
      <c r="B12" s="440" t="s">
        <v>201</v>
      </c>
      <c r="C12" s="441"/>
      <c r="D12" s="441"/>
      <c r="E12" s="221" t="s">
        <v>131</v>
      </c>
      <c r="F12" s="221"/>
      <c r="G12" s="221" t="s">
        <v>133</v>
      </c>
      <c r="H12" s="155"/>
      <c r="I12" s="154"/>
      <c r="J12" s="154"/>
      <c r="K12" s="154"/>
      <c r="L12" s="220"/>
      <c r="M12" s="239"/>
      <c r="N12" s="149"/>
      <c r="O12" s="149"/>
      <c r="P12" s="149"/>
      <c r="Q12" s="149"/>
      <c r="R12" s="149"/>
    </row>
    <row r="13" spans="1:18" ht="19.5" customHeight="1">
      <c r="A13" s="154"/>
      <c r="B13" s="437" t="s">
        <v>132</v>
      </c>
      <c r="C13" s="437"/>
      <c r="D13" s="437"/>
      <c r="E13" s="437"/>
      <c r="F13" s="437"/>
      <c r="G13" s="437"/>
      <c r="H13" s="437"/>
      <c r="I13" s="437"/>
      <c r="J13" s="154"/>
      <c r="K13" s="154"/>
      <c r="L13" s="220"/>
      <c r="M13" s="239"/>
      <c r="N13" s="418" t="s">
        <v>134</v>
      </c>
      <c r="O13" s="418"/>
      <c r="P13" s="418"/>
      <c r="Q13" s="418"/>
      <c r="R13" s="149"/>
    </row>
    <row r="14" spans="1:18" ht="15.75" customHeight="1" thickBot="1">
      <c r="A14" s="154"/>
      <c r="B14" s="223"/>
      <c r="C14" s="224"/>
      <c r="D14" s="224"/>
      <c r="E14" s="224"/>
      <c r="F14" s="224"/>
      <c r="G14" s="224"/>
      <c r="H14" s="154"/>
      <c r="I14" s="154"/>
      <c r="J14" s="154"/>
      <c r="K14" s="154"/>
      <c r="L14" s="220"/>
      <c r="M14" s="239"/>
      <c r="N14" s="418"/>
      <c r="O14" s="418"/>
      <c r="P14" s="418"/>
      <c r="Q14" s="418"/>
      <c r="R14" s="149"/>
    </row>
    <row r="15" spans="1:18" ht="31.5" customHeight="1" thickBot="1">
      <c r="A15" s="154"/>
      <c r="B15" s="213"/>
      <c r="C15" s="154"/>
      <c r="D15" s="404" t="s">
        <v>38</v>
      </c>
      <c r="E15" s="405"/>
      <c r="F15" s="406"/>
      <c r="G15" s="404" t="s">
        <v>39</v>
      </c>
      <c r="H15" s="405"/>
      <c r="I15" s="405"/>
      <c r="J15" s="406"/>
      <c r="K15" s="149"/>
      <c r="L15" s="220"/>
      <c r="M15" s="239"/>
      <c r="N15" s="438" t="s">
        <v>167</v>
      </c>
      <c r="O15" s="438"/>
      <c r="P15" s="438"/>
      <c r="Q15" s="438"/>
      <c r="R15" s="149"/>
    </row>
    <row r="16" spans="1:18" ht="21" customHeight="1">
      <c r="A16" s="154"/>
      <c r="B16" s="213"/>
      <c r="C16" s="154"/>
      <c r="D16" s="416" t="s">
        <v>40</v>
      </c>
      <c r="E16" s="417"/>
      <c r="F16" s="23" t="s">
        <v>41</v>
      </c>
      <c r="G16" s="22" t="s">
        <v>42</v>
      </c>
      <c r="H16" s="24" t="s">
        <v>43</v>
      </c>
      <c r="I16" s="24" t="s">
        <v>44</v>
      </c>
      <c r="J16" s="25" t="s">
        <v>45</v>
      </c>
      <c r="K16" s="26" t="s">
        <v>46</v>
      </c>
      <c r="L16" s="220"/>
      <c r="M16" s="242"/>
      <c r="N16" s="438"/>
      <c r="O16" s="438"/>
      <c r="P16" s="438"/>
      <c r="Q16" s="438"/>
      <c r="R16" s="149"/>
    </row>
    <row r="17" spans="1:18" ht="30.75" customHeight="1" thickBot="1">
      <c r="A17" s="154"/>
      <c r="B17" s="225"/>
      <c r="C17" s="226"/>
      <c r="D17" s="27" t="s">
        <v>104</v>
      </c>
      <c r="E17" s="28" t="s">
        <v>47</v>
      </c>
      <c r="F17" s="29" t="s">
        <v>48</v>
      </c>
      <c r="G17" s="27" t="s">
        <v>116</v>
      </c>
      <c r="H17" s="30" t="s">
        <v>49</v>
      </c>
      <c r="I17" s="31" t="s">
        <v>50</v>
      </c>
      <c r="J17" s="32" t="s">
        <v>51</v>
      </c>
      <c r="K17" s="33" t="s">
        <v>52</v>
      </c>
      <c r="L17" s="220"/>
      <c r="M17" s="149"/>
      <c r="N17" s="439"/>
      <c r="O17" s="439"/>
      <c r="P17" s="439"/>
      <c r="Q17" s="439"/>
      <c r="R17" s="149"/>
    </row>
    <row r="18" spans="1:18" ht="36" customHeight="1" thickBot="1">
      <c r="A18" s="227" t="s">
        <v>53</v>
      </c>
      <c r="B18" s="400" t="s">
        <v>189</v>
      </c>
      <c r="C18" s="401"/>
      <c r="D18" s="34">
        <f>SUM(D19,D27,D33,D35,D37)</f>
        <v>0</v>
      </c>
      <c r="E18" s="35">
        <f>SUM(E19,E27,E33,E35,E37)</f>
        <v>0</v>
      </c>
      <c r="F18" s="34">
        <f>SUM(F19)</f>
        <v>0</v>
      </c>
      <c r="G18" s="36">
        <f>SUM(G19,G27,G33,G35,G37)</f>
        <v>0</v>
      </c>
      <c r="H18" s="35">
        <f>SUM(H19,H27,H33,H35,H37)</f>
        <v>0</v>
      </c>
      <c r="I18" s="35">
        <f>SUM(I19,I27,I33,I35,I37)</f>
        <v>0</v>
      </c>
      <c r="J18" s="37">
        <f>SUM(J27)</f>
        <v>0</v>
      </c>
      <c r="K18" s="38">
        <f>D18+SUM(F18:J18)</f>
        <v>0</v>
      </c>
      <c r="L18" s="236"/>
      <c r="M18" s="149"/>
      <c r="N18" s="39" t="s">
        <v>54</v>
      </c>
      <c r="O18" s="40" t="s">
        <v>55</v>
      </c>
      <c r="P18" s="40" t="s">
        <v>56</v>
      </c>
      <c r="Q18" s="41" t="s">
        <v>57</v>
      </c>
      <c r="R18" s="149"/>
    </row>
    <row r="19" spans="1:18" ht="21" customHeight="1">
      <c r="A19" s="227" t="s">
        <v>58</v>
      </c>
      <c r="B19" s="393" t="s">
        <v>190</v>
      </c>
      <c r="C19" s="394"/>
      <c r="D19" s="42">
        <f>SUM(D21,D23,D25)</f>
        <v>0</v>
      </c>
      <c r="E19" s="43">
        <f>SUM(E21,E23,E25)</f>
        <v>0</v>
      </c>
      <c r="F19" s="44">
        <f>SUM(F21)</f>
        <v>0</v>
      </c>
      <c r="G19" s="45">
        <f>SUM(G21,G23,G25)</f>
        <v>0</v>
      </c>
      <c r="H19" s="46">
        <f>SUM(H21,H23,H25)</f>
        <v>0</v>
      </c>
      <c r="I19" s="37">
        <f>SUM(I21,I23,I25)</f>
        <v>0</v>
      </c>
      <c r="J19" s="237"/>
      <c r="K19" s="47">
        <f>D19+SUM(F19:I19)</f>
        <v>0</v>
      </c>
      <c r="L19" s="236"/>
      <c r="M19" s="149"/>
      <c r="N19" s="45">
        <v>0</v>
      </c>
      <c r="O19" s="46">
        <v>0</v>
      </c>
      <c r="P19" s="46">
        <v>0</v>
      </c>
      <c r="Q19" s="37">
        <v>0</v>
      </c>
      <c r="R19" s="149"/>
    </row>
    <row r="20" spans="1:19" s="59" customFormat="1" ht="21" customHeight="1" thickBot="1">
      <c r="A20" s="228" t="s">
        <v>59</v>
      </c>
      <c r="B20" s="402" t="s">
        <v>60</v>
      </c>
      <c r="C20" s="403"/>
      <c r="D20" s="48" t="s">
        <v>61</v>
      </c>
      <c r="E20" s="49"/>
      <c r="F20" s="50"/>
      <c r="G20" s="51" t="s">
        <v>62</v>
      </c>
      <c r="H20" s="52" t="s">
        <v>63</v>
      </c>
      <c r="I20" s="53" t="s">
        <v>64</v>
      </c>
      <c r="J20" s="234"/>
      <c r="K20" s="54"/>
      <c r="L20" s="243"/>
      <c r="M20" s="228"/>
      <c r="N20" s="55">
        <v>0</v>
      </c>
      <c r="O20" s="56">
        <v>0</v>
      </c>
      <c r="P20" s="56">
        <v>0</v>
      </c>
      <c r="Q20" s="57">
        <v>0</v>
      </c>
      <c r="R20" s="228"/>
      <c r="S20" s="58"/>
    </row>
    <row r="21" spans="1:18" ht="21" customHeight="1">
      <c r="A21" s="149"/>
      <c r="B21" s="60"/>
      <c r="C21" s="423" t="s">
        <v>65</v>
      </c>
      <c r="D21" s="188">
        <v>0</v>
      </c>
      <c r="E21" s="189">
        <v>0</v>
      </c>
      <c r="F21" s="190">
        <v>0</v>
      </c>
      <c r="G21" s="191">
        <v>0</v>
      </c>
      <c r="H21" s="189">
        <v>0</v>
      </c>
      <c r="I21" s="192">
        <v>0</v>
      </c>
      <c r="J21" s="231"/>
      <c r="K21" s="208">
        <f>D21+SUM(F21:I21)</f>
        <v>0</v>
      </c>
      <c r="L21" s="236"/>
      <c r="M21" s="149"/>
      <c r="N21" s="244"/>
      <c r="O21" s="244"/>
      <c r="P21" s="244"/>
      <c r="Q21" s="244"/>
      <c r="R21" s="149"/>
    </row>
    <row r="22" spans="1:19" s="59" customFormat="1" ht="21" customHeight="1" thickBot="1">
      <c r="A22" s="228"/>
      <c r="B22" s="61"/>
      <c r="C22" s="424"/>
      <c r="D22" s="193">
        <v>0</v>
      </c>
      <c r="E22" s="194">
        <v>0</v>
      </c>
      <c r="F22" s="195" t="s">
        <v>66</v>
      </c>
      <c r="G22" s="196">
        <v>0</v>
      </c>
      <c r="H22" s="194">
        <v>0</v>
      </c>
      <c r="I22" s="197">
        <v>0</v>
      </c>
      <c r="J22" s="234"/>
      <c r="K22" s="209"/>
      <c r="L22" s="243"/>
      <c r="M22" s="228"/>
      <c r="N22" s="245"/>
      <c r="O22" s="245"/>
      <c r="P22" s="245"/>
      <c r="Q22" s="245"/>
      <c r="R22" s="228"/>
      <c r="S22" s="58"/>
    </row>
    <row r="23" spans="1:18" ht="21" customHeight="1">
      <c r="A23" s="149"/>
      <c r="B23" s="60"/>
      <c r="C23" s="423" t="s">
        <v>67</v>
      </c>
      <c r="D23" s="188">
        <v>0</v>
      </c>
      <c r="E23" s="192">
        <v>0</v>
      </c>
      <c r="F23" s="412" t="s">
        <v>68</v>
      </c>
      <c r="G23" s="203">
        <v>0</v>
      </c>
      <c r="H23" s="204">
        <v>0</v>
      </c>
      <c r="I23" s="205">
        <v>0</v>
      </c>
      <c r="J23" s="231"/>
      <c r="K23" s="208">
        <f>D23+SUM(G23:I23)</f>
        <v>0</v>
      </c>
      <c r="L23" s="236"/>
      <c r="M23" s="149"/>
      <c r="N23" s="246"/>
      <c r="O23" s="246"/>
      <c r="P23" s="246"/>
      <c r="Q23" s="246"/>
      <c r="R23" s="149"/>
    </row>
    <row r="24" spans="1:19" s="59" customFormat="1" ht="21" customHeight="1">
      <c r="A24" s="228"/>
      <c r="B24" s="61"/>
      <c r="C24" s="424"/>
      <c r="D24" s="193">
        <v>0</v>
      </c>
      <c r="E24" s="197">
        <v>0</v>
      </c>
      <c r="F24" s="413"/>
      <c r="G24" s="196">
        <v>0</v>
      </c>
      <c r="H24" s="194">
        <v>0</v>
      </c>
      <c r="I24" s="197">
        <v>0</v>
      </c>
      <c r="J24" s="234"/>
      <c r="K24" s="209"/>
      <c r="L24" s="243"/>
      <c r="M24" s="228"/>
      <c r="N24" s="245"/>
      <c r="O24" s="245"/>
      <c r="P24" s="245"/>
      <c r="Q24" s="245"/>
      <c r="R24" s="228"/>
      <c r="S24" s="58"/>
    </row>
    <row r="25" spans="1:18" ht="21" customHeight="1">
      <c r="A25" s="149"/>
      <c r="B25" s="60"/>
      <c r="C25" s="414" t="s">
        <v>69</v>
      </c>
      <c r="D25" s="198">
        <v>0</v>
      </c>
      <c r="E25" s="190">
        <v>0</v>
      </c>
      <c r="F25" s="413"/>
      <c r="G25" s="203">
        <v>0</v>
      </c>
      <c r="H25" s="204">
        <v>0</v>
      </c>
      <c r="I25" s="205">
        <v>0</v>
      </c>
      <c r="J25" s="231"/>
      <c r="K25" s="208">
        <f>D25+SUM(G25:I25)</f>
        <v>0</v>
      </c>
      <c r="L25" s="236"/>
      <c r="M25" s="149"/>
      <c r="N25" s="246"/>
      <c r="O25" s="246"/>
      <c r="P25" s="246"/>
      <c r="Q25" s="246"/>
      <c r="R25" s="149"/>
    </row>
    <row r="26" spans="1:19" s="59" customFormat="1" ht="21" customHeight="1" thickBot="1">
      <c r="A26" s="228"/>
      <c r="B26" s="62"/>
      <c r="C26" s="415"/>
      <c r="D26" s="199">
        <v>0</v>
      </c>
      <c r="E26" s="200">
        <v>0</v>
      </c>
      <c r="F26" s="413"/>
      <c r="G26" s="206">
        <v>0</v>
      </c>
      <c r="H26" s="207">
        <v>0</v>
      </c>
      <c r="I26" s="200">
        <v>0</v>
      </c>
      <c r="J26" s="238"/>
      <c r="K26" s="210"/>
      <c r="L26" s="243"/>
      <c r="M26" s="228"/>
      <c r="N26" s="247"/>
      <c r="O26" s="247"/>
      <c r="P26" s="247"/>
      <c r="Q26" s="247"/>
      <c r="R26" s="228"/>
      <c r="S26" s="58"/>
    </row>
    <row r="27" spans="1:18" ht="21" customHeight="1">
      <c r="A27" s="227" t="s">
        <v>70</v>
      </c>
      <c r="B27" s="393" t="s">
        <v>191</v>
      </c>
      <c r="C27" s="394"/>
      <c r="D27" s="42">
        <f>SUM(D29,D31)</f>
        <v>0</v>
      </c>
      <c r="E27" s="43">
        <f>SUM(E29,E31)</f>
        <v>0</v>
      </c>
      <c r="F27" s="231"/>
      <c r="G27" s="43">
        <f>SUM(G29,G31)</f>
        <v>0</v>
      </c>
      <c r="H27" s="46">
        <f>SUM(H29,H31)</f>
        <v>0</v>
      </c>
      <c r="I27" s="43">
        <f>SUM(I29,I31)</f>
        <v>0</v>
      </c>
      <c r="J27" s="37">
        <f>SUM(J29,J31)</f>
        <v>0</v>
      </c>
      <c r="K27" s="47">
        <f>SUM(D27,G27:J27)</f>
        <v>0</v>
      </c>
      <c r="L27" s="236"/>
      <c r="M27" s="149"/>
      <c r="N27" s="45">
        <v>0</v>
      </c>
      <c r="O27" s="46">
        <v>0</v>
      </c>
      <c r="P27" s="46">
        <v>0</v>
      </c>
      <c r="Q27" s="37">
        <v>0</v>
      </c>
      <c r="R27" s="149"/>
    </row>
    <row r="28" spans="1:19" s="72" customFormat="1" ht="21" customHeight="1" thickBot="1">
      <c r="A28" s="229" t="s">
        <v>59</v>
      </c>
      <c r="B28" s="421" t="s">
        <v>71</v>
      </c>
      <c r="C28" s="422"/>
      <c r="D28" s="64" t="s">
        <v>72</v>
      </c>
      <c r="E28" s="65"/>
      <c r="F28" s="232"/>
      <c r="G28" s="66" t="s">
        <v>73</v>
      </c>
      <c r="H28" s="67" t="s">
        <v>74</v>
      </c>
      <c r="I28" s="68" t="s">
        <v>75</v>
      </c>
      <c r="J28" s="69" t="s">
        <v>76</v>
      </c>
      <c r="K28" s="70"/>
      <c r="L28" s="248"/>
      <c r="M28" s="229"/>
      <c r="N28" s="55">
        <v>0</v>
      </c>
      <c r="O28" s="56">
        <v>0</v>
      </c>
      <c r="P28" s="56">
        <v>0</v>
      </c>
      <c r="Q28" s="57">
        <v>0</v>
      </c>
      <c r="R28" s="229"/>
      <c r="S28" s="71"/>
    </row>
    <row r="29" spans="1:18" ht="21" customHeight="1">
      <c r="A29" s="149"/>
      <c r="B29" s="60"/>
      <c r="C29" s="201" t="s">
        <v>77</v>
      </c>
      <c r="D29" s="188">
        <v>0</v>
      </c>
      <c r="E29" s="189">
        <v>0</v>
      </c>
      <c r="F29" s="231"/>
      <c r="G29" s="191">
        <v>0</v>
      </c>
      <c r="H29" s="189">
        <v>0</v>
      </c>
      <c r="I29" s="211">
        <v>0</v>
      </c>
      <c r="J29" s="192">
        <v>0</v>
      </c>
      <c r="K29" s="208">
        <f>D29+SUM(G29:J29)</f>
        <v>0</v>
      </c>
      <c r="L29" s="236"/>
      <c r="M29" s="149"/>
      <c r="N29" s="249"/>
      <c r="O29" s="249"/>
      <c r="P29" s="249"/>
      <c r="Q29" s="249"/>
      <c r="R29" s="149"/>
    </row>
    <row r="30" spans="1:19" s="59" customFormat="1" ht="21" customHeight="1">
      <c r="A30" s="228"/>
      <c r="B30" s="61"/>
      <c r="C30" s="202" t="s">
        <v>78</v>
      </c>
      <c r="D30" s="193">
        <v>0</v>
      </c>
      <c r="E30" s="194">
        <v>0</v>
      </c>
      <c r="F30" s="233"/>
      <c r="G30" s="196">
        <v>0</v>
      </c>
      <c r="H30" s="194">
        <v>0</v>
      </c>
      <c r="I30" s="212">
        <v>0</v>
      </c>
      <c r="J30" s="197">
        <v>0</v>
      </c>
      <c r="K30" s="209"/>
      <c r="L30" s="243"/>
      <c r="M30" s="228"/>
      <c r="N30" s="250"/>
      <c r="O30" s="250"/>
      <c r="P30" s="250"/>
      <c r="Q30" s="250"/>
      <c r="R30" s="228"/>
      <c r="S30" s="58"/>
    </row>
    <row r="31" spans="1:18" ht="21" customHeight="1">
      <c r="A31" s="149"/>
      <c r="B31" s="60"/>
      <c r="C31" s="414" t="s">
        <v>79</v>
      </c>
      <c r="D31" s="188">
        <v>0</v>
      </c>
      <c r="E31" s="192">
        <v>0</v>
      </c>
      <c r="F31" s="231"/>
      <c r="G31" s="191">
        <v>0</v>
      </c>
      <c r="H31" s="189">
        <v>0</v>
      </c>
      <c r="I31" s="211">
        <v>0</v>
      </c>
      <c r="J31" s="192">
        <v>0</v>
      </c>
      <c r="K31" s="208">
        <f>D31+SUM(G31:J31)</f>
        <v>0</v>
      </c>
      <c r="L31" s="236"/>
      <c r="M31" s="149"/>
      <c r="N31" s="251"/>
      <c r="O31" s="251"/>
      <c r="P31" s="251"/>
      <c r="Q31" s="251"/>
      <c r="R31" s="149"/>
    </row>
    <row r="32" spans="1:19" s="59" customFormat="1" ht="21" customHeight="1" thickBot="1">
      <c r="A32" s="228"/>
      <c r="B32" s="62"/>
      <c r="C32" s="415"/>
      <c r="D32" s="193">
        <v>0</v>
      </c>
      <c r="E32" s="197">
        <v>0</v>
      </c>
      <c r="F32" s="234"/>
      <c r="G32" s="206">
        <v>0</v>
      </c>
      <c r="H32" s="207">
        <v>0</v>
      </c>
      <c r="I32" s="195">
        <v>0</v>
      </c>
      <c r="J32" s="200">
        <v>0</v>
      </c>
      <c r="K32" s="210"/>
      <c r="L32" s="243"/>
      <c r="M32" s="228"/>
      <c r="N32" s="252"/>
      <c r="O32" s="252"/>
      <c r="P32" s="252"/>
      <c r="Q32" s="252"/>
      <c r="R32" s="228"/>
      <c r="S32" s="58"/>
    </row>
    <row r="33" spans="1:18" ht="21" customHeight="1">
      <c r="A33" s="227" t="s">
        <v>80</v>
      </c>
      <c r="B33" s="425" t="s">
        <v>192</v>
      </c>
      <c r="C33" s="401"/>
      <c r="D33" s="42">
        <v>0</v>
      </c>
      <c r="E33" s="43">
        <v>0</v>
      </c>
      <c r="F33" s="231"/>
      <c r="G33" s="43">
        <v>0</v>
      </c>
      <c r="H33" s="46">
        <v>0</v>
      </c>
      <c r="I33" s="73">
        <v>0</v>
      </c>
      <c r="J33" s="389" t="s">
        <v>81</v>
      </c>
      <c r="K33" s="47">
        <f>SUM(D33,G33:I33)</f>
        <v>0</v>
      </c>
      <c r="L33" s="236"/>
      <c r="M33" s="149"/>
      <c r="N33" s="45">
        <v>0</v>
      </c>
      <c r="O33" s="46">
        <v>0</v>
      </c>
      <c r="P33" s="46">
        <v>0</v>
      </c>
      <c r="Q33" s="37">
        <v>0</v>
      </c>
      <c r="R33" s="149"/>
    </row>
    <row r="34" spans="1:19" s="72" customFormat="1" ht="21" customHeight="1" thickBot="1">
      <c r="A34" s="229" t="s">
        <v>82</v>
      </c>
      <c r="B34" s="391" t="s">
        <v>193</v>
      </c>
      <c r="C34" s="392"/>
      <c r="D34" s="64" t="s">
        <v>106</v>
      </c>
      <c r="E34" s="63"/>
      <c r="F34" s="232"/>
      <c r="G34" s="74" t="s">
        <v>83</v>
      </c>
      <c r="H34" s="75" t="s">
        <v>84</v>
      </c>
      <c r="I34" s="76" t="s">
        <v>85</v>
      </c>
      <c r="J34" s="390"/>
      <c r="K34" s="70"/>
      <c r="L34" s="248"/>
      <c r="M34" s="229"/>
      <c r="N34" s="55">
        <v>0</v>
      </c>
      <c r="O34" s="56">
        <v>0</v>
      </c>
      <c r="P34" s="56">
        <v>0</v>
      </c>
      <c r="Q34" s="57">
        <v>0</v>
      </c>
      <c r="R34" s="229"/>
      <c r="S34" s="71"/>
    </row>
    <row r="35" spans="1:18" ht="21" customHeight="1">
      <c r="A35" s="227" t="s">
        <v>86</v>
      </c>
      <c r="B35" s="393" t="s">
        <v>194</v>
      </c>
      <c r="C35" s="394"/>
      <c r="D35" s="42">
        <v>0</v>
      </c>
      <c r="E35" s="43">
        <v>0</v>
      </c>
      <c r="F35" s="231"/>
      <c r="G35" s="43">
        <v>0</v>
      </c>
      <c r="H35" s="46">
        <v>0</v>
      </c>
      <c r="I35" s="73">
        <v>0</v>
      </c>
      <c r="J35" s="390"/>
      <c r="K35" s="47">
        <f>SUM(D35,G35:I35)</f>
        <v>0</v>
      </c>
      <c r="L35" s="236"/>
      <c r="M35" s="149"/>
      <c r="N35" s="45">
        <v>0</v>
      </c>
      <c r="O35" s="46">
        <v>0</v>
      </c>
      <c r="P35" s="46">
        <v>0</v>
      </c>
      <c r="Q35" s="37">
        <v>0</v>
      </c>
      <c r="R35" s="149"/>
    </row>
    <row r="36" spans="1:19" s="59" customFormat="1" ht="21" customHeight="1" thickBot="1">
      <c r="A36" s="228" t="s">
        <v>59</v>
      </c>
      <c r="B36" s="395" t="s">
        <v>195</v>
      </c>
      <c r="C36" s="396"/>
      <c r="D36" s="48" t="s">
        <v>105</v>
      </c>
      <c r="E36" s="49"/>
      <c r="F36" s="234"/>
      <c r="G36" s="77" t="s">
        <v>87</v>
      </c>
      <c r="H36" s="78" t="s">
        <v>88</v>
      </c>
      <c r="I36" s="79" t="s">
        <v>89</v>
      </c>
      <c r="J36" s="390"/>
      <c r="K36" s="80"/>
      <c r="L36" s="243"/>
      <c r="M36" s="228"/>
      <c r="N36" s="55">
        <v>0</v>
      </c>
      <c r="O36" s="56">
        <v>0</v>
      </c>
      <c r="P36" s="56">
        <v>0</v>
      </c>
      <c r="Q36" s="57">
        <v>0</v>
      </c>
      <c r="R36" s="228"/>
      <c r="S36" s="58"/>
    </row>
    <row r="37" spans="1:18" ht="21" customHeight="1">
      <c r="A37" s="227" t="s">
        <v>90</v>
      </c>
      <c r="B37" s="393" t="s">
        <v>196</v>
      </c>
      <c r="C37" s="394"/>
      <c r="D37" s="42">
        <v>0</v>
      </c>
      <c r="E37" s="43">
        <v>0</v>
      </c>
      <c r="F37" s="231"/>
      <c r="G37" s="81">
        <v>0</v>
      </c>
      <c r="H37" s="46">
        <v>0</v>
      </c>
      <c r="I37" s="73">
        <v>0</v>
      </c>
      <c r="J37" s="390"/>
      <c r="K37" s="47">
        <f>SUM(D37,G37:I37)</f>
        <v>0</v>
      </c>
      <c r="L37" s="236"/>
      <c r="M37" s="149"/>
      <c r="N37" s="45">
        <v>0</v>
      </c>
      <c r="O37" s="46">
        <v>0</v>
      </c>
      <c r="P37" s="46">
        <v>0</v>
      </c>
      <c r="Q37" s="37">
        <v>0</v>
      </c>
      <c r="R37" s="149"/>
    </row>
    <row r="38" spans="1:19" s="59" customFormat="1" ht="21" customHeight="1" thickBot="1">
      <c r="A38" s="228" t="s">
        <v>80</v>
      </c>
      <c r="B38" s="397" t="s">
        <v>197</v>
      </c>
      <c r="C38" s="398"/>
      <c r="D38" s="82" t="s">
        <v>91</v>
      </c>
      <c r="E38" s="79"/>
      <c r="F38" s="234"/>
      <c r="G38" s="254" t="s">
        <v>117</v>
      </c>
      <c r="H38" s="83" t="s">
        <v>92</v>
      </c>
      <c r="I38" s="79" t="s">
        <v>93</v>
      </c>
      <c r="J38" s="390"/>
      <c r="K38" s="84"/>
      <c r="L38" s="243"/>
      <c r="M38" s="228"/>
      <c r="N38" s="55">
        <v>0</v>
      </c>
      <c r="O38" s="56">
        <v>0</v>
      </c>
      <c r="P38" s="56">
        <v>0</v>
      </c>
      <c r="Q38" s="57">
        <v>0</v>
      </c>
      <c r="R38" s="228"/>
      <c r="S38" s="58"/>
    </row>
    <row r="39" spans="1:18" ht="7.5" customHeight="1">
      <c r="A39" s="149"/>
      <c r="B39" s="230"/>
      <c r="C39" s="149"/>
      <c r="D39" s="149"/>
      <c r="E39" s="149"/>
      <c r="F39" s="149"/>
      <c r="G39" s="235"/>
      <c r="H39" s="149"/>
      <c r="I39" s="149"/>
      <c r="J39" s="149"/>
      <c r="K39" s="149"/>
      <c r="L39" s="236"/>
      <c r="M39" s="149"/>
      <c r="N39" s="149"/>
      <c r="O39" s="149"/>
      <c r="P39" s="149"/>
      <c r="Q39" s="149"/>
      <c r="R39" s="149"/>
    </row>
    <row r="40" spans="1:18" ht="12.75">
      <c r="A40" s="419" t="s">
        <v>170</v>
      </c>
      <c r="B40" s="420"/>
      <c r="C40" s="420"/>
      <c r="D40" s="420"/>
      <c r="E40" s="420"/>
      <c r="F40" s="420"/>
      <c r="G40" s="420"/>
      <c r="H40" s="420"/>
      <c r="I40" s="420"/>
      <c r="J40" s="420"/>
      <c r="K40" s="420"/>
      <c r="L40" s="420"/>
      <c r="M40" s="420"/>
      <c r="N40" s="420"/>
      <c r="O40" s="420"/>
      <c r="P40" s="420"/>
      <c r="Q40" s="420"/>
      <c r="R40" s="420"/>
    </row>
    <row r="41" spans="1:18" ht="4.5" customHeight="1" thickBot="1">
      <c r="A41" s="286"/>
      <c r="B41" s="287"/>
      <c r="C41" s="287"/>
      <c r="D41" s="287"/>
      <c r="E41" s="287"/>
      <c r="F41" s="287"/>
      <c r="G41" s="287"/>
      <c r="H41" s="287"/>
      <c r="I41" s="287"/>
      <c r="J41" s="287"/>
      <c r="K41" s="287"/>
      <c r="L41" s="287"/>
      <c r="M41" s="287"/>
      <c r="N41" s="287"/>
      <c r="O41" s="287"/>
      <c r="P41" s="287"/>
      <c r="Q41" s="287"/>
      <c r="R41" s="287"/>
    </row>
    <row r="42" spans="1:18" ht="12.75">
      <c r="A42" s="309" t="s">
        <v>53</v>
      </c>
      <c r="B42" s="428"/>
      <c r="C42" s="429"/>
      <c r="D42" s="429"/>
      <c r="E42" s="429"/>
      <c r="F42" s="429"/>
      <c r="G42" s="429"/>
      <c r="H42" s="429"/>
      <c r="I42" s="429"/>
      <c r="J42" s="429"/>
      <c r="K42" s="429"/>
      <c r="L42" s="429"/>
      <c r="M42" s="429"/>
      <c r="N42" s="429"/>
      <c r="O42" s="429"/>
      <c r="P42" s="429"/>
      <c r="Q42" s="430"/>
      <c r="R42" s="426"/>
    </row>
    <row r="43" spans="1:18" ht="12.75">
      <c r="A43" s="309"/>
      <c r="B43" s="431"/>
      <c r="C43" s="432"/>
      <c r="D43" s="432"/>
      <c r="E43" s="432"/>
      <c r="F43" s="432"/>
      <c r="G43" s="432"/>
      <c r="H43" s="432"/>
      <c r="I43" s="432"/>
      <c r="J43" s="432"/>
      <c r="K43" s="432"/>
      <c r="L43" s="432"/>
      <c r="M43" s="432"/>
      <c r="N43" s="432"/>
      <c r="O43" s="432"/>
      <c r="P43" s="432"/>
      <c r="Q43" s="433"/>
      <c r="R43" s="426"/>
    </row>
    <row r="44" spans="1:18" ht="13.5" thickBot="1">
      <c r="A44" s="309"/>
      <c r="B44" s="434"/>
      <c r="C44" s="435"/>
      <c r="D44" s="435"/>
      <c r="E44" s="435"/>
      <c r="F44" s="435"/>
      <c r="G44" s="435"/>
      <c r="H44" s="435"/>
      <c r="I44" s="435"/>
      <c r="J44" s="435"/>
      <c r="K44" s="435"/>
      <c r="L44" s="435"/>
      <c r="M44" s="435"/>
      <c r="N44" s="435"/>
      <c r="O44" s="435"/>
      <c r="P44" s="435"/>
      <c r="Q44" s="436"/>
      <c r="R44" s="426"/>
    </row>
    <row r="45" spans="1:18" ht="6.75" customHeight="1">
      <c r="A45" s="229"/>
      <c r="B45" s="229"/>
      <c r="C45" s="229"/>
      <c r="D45" s="229"/>
      <c r="E45" s="229"/>
      <c r="F45" s="229"/>
      <c r="G45" s="229"/>
      <c r="H45" s="229"/>
      <c r="I45" s="229"/>
      <c r="J45" s="229"/>
      <c r="K45" s="229"/>
      <c r="L45" s="229"/>
      <c r="M45" s="229"/>
      <c r="N45" s="229"/>
      <c r="O45" s="229"/>
      <c r="P45" s="229"/>
      <c r="Q45" s="229"/>
      <c r="R45" s="229"/>
    </row>
  </sheetData>
  <sheetProtection/>
  <mergeCells count="35">
    <mergeCell ref="A42:A44"/>
    <mergeCell ref="R42:R44"/>
    <mergeCell ref="H6:J6"/>
    <mergeCell ref="B42:Q44"/>
    <mergeCell ref="B13:I13"/>
    <mergeCell ref="B11:I11"/>
    <mergeCell ref="N15:Q17"/>
    <mergeCell ref="N13:Q14"/>
    <mergeCell ref="B12:D12"/>
    <mergeCell ref="C21:C22"/>
    <mergeCell ref="F23:F26"/>
    <mergeCell ref="C25:C26"/>
    <mergeCell ref="D16:E16"/>
    <mergeCell ref="N4:Q6"/>
    <mergeCell ref="A40:R40"/>
    <mergeCell ref="B28:C28"/>
    <mergeCell ref="C31:C32"/>
    <mergeCell ref="B27:C27"/>
    <mergeCell ref="C23:C24"/>
    <mergeCell ref="B33:C33"/>
    <mergeCell ref="A1:K2"/>
    <mergeCell ref="B18:C18"/>
    <mergeCell ref="B19:C19"/>
    <mergeCell ref="B20:C20"/>
    <mergeCell ref="D15:F15"/>
    <mergeCell ref="G15:J15"/>
    <mergeCell ref="C5:D5"/>
    <mergeCell ref="C4:D4"/>
    <mergeCell ref="H7:J7"/>
    <mergeCell ref="J33:J38"/>
    <mergeCell ref="B34:C34"/>
    <mergeCell ref="B35:C35"/>
    <mergeCell ref="B36:C36"/>
    <mergeCell ref="B37:C37"/>
    <mergeCell ref="B38:C38"/>
  </mergeCells>
  <printOptions/>
  <pageMargins left="0.3937007874015748" right="0.1968503937007874" top="0.2" bottom="0.2" header="0.2" footer="0.2"/>
  <pageSetup horizontalDpi="600" verticalDpi="600" orientation="landscape" paperSize="8" r:id="rId2"/>
  <drawing r:id="rId1"/>
</worksheet>
</file>

<file path=xl/worksheets/sheet4.xml><?xml version="1.0" encoding="utf-8"?>
<worksheet xmlns="http://schemas.openxmlformats.org/spreadsheetml/2006/main" xmlns:r="http://schemas.openxmlformats.org/officeDocument/2006/relationships">
  <dimension ref="A1:AL58"/>
  <sheetViews>
    <sheetView showGridLines="0" zoomScale="70" zoomScaleNormal="70" zoomScaleSheetLayoutView="100" zoomScalePageLayoutView="0" workbookViewId="0" topLeftCell="A1">
      <selection activeCell="J32" sqref="J32:Z32"/>
    </sheetView>
  </sheetViews>
  <sheetFormatPr defaultColWidth="9.00390625" defaultRowHeight="13.5"/>
  <cols>
    <col min="1" max="1" width="2.375" style="89" customWidth="1"/>
    <col min="2" max="2" width="3.00390625" style="89" customWidth="1"/>
    <col min="3" max="20" width="3.25390625" style="89" customWidth="1"/>
    <col min="21" max="21" width="3.25390625" style="106" customWidth="1"/>
    <col min="22" max="24" width="3.25390625" style="89" customWidth="1"/>
    <col min="25" max="26" width="4.00390625" style="89" customWidth="1"/>
    <col min="27" max="28" width="2.75390625" style="89" customWidth="1"/>
    <col min="29" max="29" width="3.00390625" style="89" customWidth="1"/>
    <col min="30" max="31" width="2.75390625" style="87" customWidth="1"/>
    <col min="32" max="32" width="5.25390625" style="87" customWidth="1"/>
    <col min="33" max="37" width="2.75390625" style="87" customWidth="1"/>
    <col min="38" max="38" width="2.75390625" style="88" customWidth="1"/>
    <col min="39" max="39" width="2.75390625" style="89" customWidth="1"/>
    <col min="40" max="40" width="26.875" style="89" bestFit="1" customWidth="1"/>
    <col min="41" max="16384" width="9.00390625" style="89" customWidth="1"/>
  </cols>
  <sheetData>
    <row r="1" spans="1:29" ht="18.75" customHeight="1">
      <c r="A1" s="253"/>
      <c r="B1" s="155" t="s">
        <v>135</v>
      </c>
      <c r="C1" s="156"/>
      <c r="D1" s="156"/>
      <c r="E1" s="156"/>
      <c r="F1" s="156"/>
      <c r="G1" s="156"/>
      <c r="H1" s="156"/>
      <c r="I1" s="156"/>
      <c r="J1" s="156"/>
      <c r="K1" s="156"/>
      <c r="L1" s="156"/>
      <c r="M1" s="156"/>
      <c r="N1" s="156"/>
      <c r="O1" s="156"/>
      <c r="P1" s="156"/>
      <c r="Q1" s="156"/>
      <c r="R1" s="156"/>
      <c r="S1" s="156"/>
      <c r="T1" s="156"/>
      <c r="U1" s="157"/>
      <c r="V1" s="156"/>
      <c r="W1" s="156"/>
      <c r="X1" s="156"/>
      <c r="Y1" s="156"/>
      <c r="Z1" s="156"/>
      <c r="AA1" s="156"/>
      <c r="AB1" s="156"/>
      <c r="AC1" s="156"/>
    </row>
    <row r="2" spans="1:29" ht="16.5" customHeight="1">
      <c r="A2" s="253"/>
      <c r="B2" s="158" t="s">
        <v>198</v>
      </c>
      <c r="C2" s="158"/>
      <c r="D2" s="158"/>
      <c r="E2" s="158"/>
      <c r="F2" s="158"/>
      <c r="G2" s="158"/>
      <c r="H2" s="158"/>
      <c r="I2" s="158"/>
      <c r="J2" s="158"/>
      <c r="K2" s="158"/>
      <c r="L2" s="158"/>
      <c r="M2" s="156"/>
      <c r="N2" s="156"/>
      <c r="O2" s="156"/>
      <c r="P2" s="156"/>
      <c r="Q2" s="156"/>
      <c r="R2" s="156"/>
      <c r="S2" s="156"/>
      <c r="T2" s="156"/>
      <c r="U2" s="157"/>
      <c r="V2" s="156"/>
      <c r="W2" s="156"/>
      <c r="X2" s="156"/>
      <c r="Y2" s="156"/>
      <c r="Z2" s="156"/>
      <c r="AA2" s="156"/>
      <c r="AB2" s="156"/>
      <c r="AC2" s="156"/>
    </row>
    <row r="3" spans="1:29" ht="17.25" customHeight="1" thickBot="1">
      <c r="A3" s="253"/>
      <c r="B3" s="158"/>
      <c r="C3" s="158"/>
      <c r="D3" s="158"/>
      <c r="E3" s="158"/>
      <c r="F3" s="158"/>
      <c r="G3" s="158"/>
      <c r="H3" s="158"/>
      <c r="I3" s="158"/>
      <c r="J3" s="158"/>
      <c r="K3" s="158"/>
      <c r="L3" s="158"/>
      <c r="M3" s="156"/>
      <c r="N3" s="156"/>
      <c r="O3" s="156"/>
      <c r="P3" s="156"/>
      <c r="Q3" s="156"/>
      <c r="R3" s="156"/>
      <c r="S3" s="156"/>
      <c r="T3" s="156"/>
      <c r="U3" s="157"/>
      <c r="V3" s="156"/>
      <c r="W3" s="156"/>
      <c r="X3" s="156"/>
      <c r="Y3" s="156"/>
      <c r="Z3" s="156"/>
      <c r="AA3" s="156"/>
      <c r="AB3" s="156"/>
      <c r="AC3" s="156"/>
    </row>
    <row r="4" spans="1:34" ht="14.25" customHeight="1">
      <c r="A4" s="253"/>
      <c r="B4" s="462"/>
      <c r="C4" s="159" t="s">
        <v>94</v>
      </c>
      <c r="D4" s="160"/>
      <c r="E4" s="160"/>
      <c r="F4" s="160"/>
      <c r="G4" s="160"/>
      <c r="H4" s="160"/>
      <c r="I4" s="160"/>
      <c r="J4" s="160"/>
      <c r="K4" s="160"/>
      <c r="L4" s="161"/>
      <c r="M4" s="162"/>
      <c r="N4" s="90"/>
      <c r="O4" s="468" t="s">
        <v>140</v>
      </c>
      <c r="P4" s="469"/>
      <c r="Q4" s="469"/>
      <c r="R4" s="469"/>
      <c r="S4" s="469"/>
      <c r="T4" s="469"/>
      <c r="U4" s="469"/>
      <c r="V4" s="469"/>
      <c r="W4" s="469"/>
      <c r="X4" s="469"/>
      <c r="Y4" s="469"/>
      <c r="Z4" s="469"/>
      <c r="AA4" s="469"/>
      <c r="AB4" s="470"/>
      <c r="AC4" s="171" t="s">
        <v>95</v>
      </c>
      <c r="AE4" s="91" t="s">
        <v>96</v>
      </c>
      <c r="AF4" s="91" t="s">
        <v>96</v>
      </c>
      <c r="AG4" s="91" t="s">
        <v>96</v>
      </c>
      <c r="AH4" s="91" t="s">
        <v>96</v>
      </c>
    </row>
    <row r="5" spans="1:34" ht="14.25" customHeight="1">
      <c r="A5" s="253"/>
      <c r="B5" s="462"/>
      <c r="C5" s="163" t="s">
        <v>97</v>
      </c>
      <c r="D5" s="164"/>
      <c r="E5" s="164"/>
      <c r="F5" s="164"/>
      <c r="G5" s="164"/>
      <c r="H5" s="164"/>
      <c r="I5" s="164"/>
      <c r="J5" s="164"/>
      <c r="K5" s="164"/>
      <c r="L5" s="165"/>
      <c r="M5" s="166"/>
      <c r="N5" s="92"/>
      <c r="O5" s="465" t="s">
        <v>140</v>
      </c>
      <c r="P5" s="466"/>
      <c r="Q5" s="466"/>
      <c r="R5" s="466"/>
      <c r="S5" s="466"/>
      <c r="T5" s="466"/>
      <c r="U5" s="466"/>
      <c r="V5" s="466"/>
      <c r="W5" s="466"/>
      <c r="X5" s="466"/>
      <c r="Y5" s="466"/>
      <c r="Z5" s="466"/>
      <c r="AA5" s="466"/>
      <c r="AB5" s="467"/>
      <c r="AC5" s="171" t="s">
        <v>95</v>
      </c>
      <c r="AE5" s="91"/>
      <c r="AF5" s="91"/>
      <c r="AG5" s="91"/>
      <c r="AH5" s="91"/>
    </row>
    <row r="6" spans="1:34" ht="14.25" customHeight="1">
      <c r="A6" s="253"/>
      <c r="B6" s="462"/>
      <c r="C6" s="163" t="s">
        <v>98</v>
      </c>
      <c r="D6" s="164"/>
      <c r="E6" s="164"/>
      <c r="F6" s="164"/>
      <c r="G6" s="164"/>
      <c r="H6" s="164"/>
      <c r="I6" s="164"/>
      <c r="J6" s="164"/>
      <c r="K6" s="164"/>
      <c r="L6" s="165"/>
      <c r="M6" s="166"/>
      <c r="N6" s="92"/>
      <c r="O6" s="465" t="s">
        <v>140</v>
      </c>
      <c r="P6" s="466"/>
      <c r="Q6" s="466"/>
      <c r="R6" s="466"/>
      <c r="S6" s="466"/>
      <c r="T6" s="466"/>
      <c r="U6" s="466"/>
      <c r="V6" s="466"/>
      <c r="W6" s="466"/>
      <c r="X6" s="466"/>
      <c r="Y6" s="466"/>
      <c r="Z6" s="466"/>
      <c r="AA6" s="466"/>
      <c r="AB6" s="467"/>
      <c r="AC6" s="171" t="s">
        <v>95</v>
      </c>
      <c r="AE6" s="91"/>
      <c r="AF6" s="91"/>
      <c r="AG6" s="91"/>
      <c r="AH6" s="91"/>
    </row>
    <row r="7" spans="1:34" ht="14.25" customHeight="1">
      <c r="A7" s="253"/>
      <c r="B7" s="462"/>
      <c r="C7" s="163" t="s">
        <v>99</v>
      </c>
      <c r="D7" s="164"/>
      <c r="E7" s="164"/>
      <c r="F7" s="164"/>
      <c r="G7" s="164"/>
      <c r="H7" s="164"/>
      <c r="I7" s="164"/>
      <c r="J7" s="164"/>
      <c r="K7" s="164"/>
      <c r="L7" s="165"/>
      <c r="M7" s="166"/>
      <c r="N7" s="92"/>
      <c r="O7" s="465" t="s">
        <v>140</v>
      </c>
      <c r="P7" s="466"/>
      <c r="Q7" s="466"/>
      <c r="R7" s="466"/>
      <c r="S7" s="466"/>
      <c r="T7" s="466"/>
      <c r="U7" s="466"/>
      <c r="V7" s="466"/>
      <c r="W7" s="466"/>
      <c r="X7" s="466"/>
      <c r="Y7" s="466"/>
      <c r="Z7" s="466"/>
      <c r="AA7" s="466"/>
      <c r="AB7" s="467"/>
      <c r="AC7" s="171" t="s">
        <v>95</v>
      </c>
      <c r="AE7" s="91"/>
      <c r="AF7" s="91"/>
      <c r="AG7" s="91"/>
      <c r="AH7" s="91"/>
    </row>
    <row r="8" spans="1:34" ht="14.25" customHeight="1">
      <c r="A8" s="253"/>
      <c r="B8" s="462"/>
      <c r="C8" s="163" t="s">
        <v>139</v>
      </c>
      <c r="D8" s="164"/>
      <c r="E8" s="164"/>
      <c r="F8" s="164"/>
      <c r="G8" s="164"/>
      <c r="H8" s="164"/>
      <c r="I8" s="164"/>
      <c r="J8" s="164"/>
      <c r="K8" s="164"/>
      <c r="L8" s="165"/>
      <c r="M8" s="166"/>
      <c r="N8" s="92"/>
      <c r="O8" s="465" t="s">
        <v>140</v>
      </c>
      <c r="P8" s="466"/>
      <c r="Q8" s="466"/>
      <c r="R8" s="466"/>
      <c r="S8" s="466"/>
      <c r="T8" s="466"/>
      <c r="U8" s="466"/>
      <c r="V8" s="466"/>
      <c r="W8" s="466"/>
      <c r="X8" s="466"/>
      <c r="Y8" s="466"/>
      <c r="Z8" s="466"/>
      <c r="AA8" s="466"/>
      <c r="AB8" s="467"/>
      <c r="AC8" s="171"/>
      <c r="AE8" s="91"/>
      <c r="AF8" s="91"/>
      <c r="AG8" s="91"/>
      <c r="AH8" s="91"/>
    </row>
    <row r="9" spans="1:34" ht="14.25" customHeight="1">
      <c r="A9" s="253"/>
      <c r="B9" s="462"/>
      <c r="C9" s="163" t="s">
        <v>136</v>
      </c>
      <c r="D9" s="164"/>
      <c r="E9" s="164"/>
      <c r="F9" s="164"/>
      <c r="G9" s="164"/>
      <c r="H9" s="164"/>
      <c r="I9" s="164"/>
      <c r="J9" s="164"/>
      <c r="K9" s="164"/>
      <c r="L9" s="165"/>
      <c r="M9" s="166"/>
      <c r="N9" s="92"/>
      <c r="O9" s="465" t="s">
        <v>141</v>
      </c>
      <c r="P9" s="466"/>
      <c r="Q9" s="466"/>
      <c r="R9" s="466"/>
      <c r="S9" s="466"/>
      <c r="T9" s="466"/>
      <c r="U9" s="466"/>
      <c r="V9" s="466"/>
      <c r="W9" s="466"/>
      <c r="X9" s="466"/>
      <c r="Y9" s="466"/>
      <c r="Z9" s="466"/>
      <c r="AA9" s="466"/>
      <c r="AB9" s="467"/>
      <c r="AC9" s="171" t="s">
        <v>95</v>
      </c>
      <c r="AE9" s="91"/>
      <c r="AF9" s="91"/>
      <c r="AG9" s="91"/>
      <c r="AH9" s="91"/>
    </row>
    <row r="10" spans="1:34" ht="14.25" customHeight="1">
      <c r="A10" s="253"/>
      <c r="B10" s="462"/>
      <c r="C10" s="163" t="s">
        <v>137</v>
      </c>
      <c r="D10" s="164"/>
      <c r="E10" s="164"/>
      <c r="F10" s="164"/>
      <c r="G10" s="164"/>
      <c r="H10" s="164"/>
      <c r="I10" s="164"/>
      <c r="J10" s="164"/>
      <c r="K10" s="164"/>
      <c r="L10" s="165"/>
      <c r="M10" s="166"/>
      <c r="N10" s="92"/>
      <c r="O10" s="465" t="s">
        <v>142</v>
      </c>
      <c r="P10" s="466"/>
      <c r="Q10" s="466"/>
      <c r="R10" s="466"/>
      <c r="S10" s="466"/>
      <c r="T10" s="466"/>
      <c r="U10" s="466"/>
      <c r="V10" s="466"/>
      <c r="W10" s="466"/>
      <c r="X10" s="466"/>
      <c r="Y10" s="466"/>
      <c r="Z10" s="466"/>
      <c r="AA10" s="466"/>
      <c r="AB10" s="467"/>
      <c r="AC10" s="171" t="s">
        <v>95</v>
      </c>
      <c r="AE10" s="91"/>
      <c r="AF10" s="91"/>
      <c r="AG10" s="91"/>
      <c r="AH10" s="91"/>
    </row>
    <row r="11" spans="1:34" ht="14.25" customHeight="1" thickBot="1">
      <c r="A11" s="253"/>
      <c r="B11" s="462"/>
      <c r="C11" s="167" t="s">
        <v>138</v>
      </c>
      <c r="D11" s="168"/>
      <c r="E11" s="168"/>
      <c r="F11" s="168"/>
      <c r="G11" s="168"/>
      <c r="H11" s="168"/>
      <c r="I11" s="168"/>
      <c r="J11" s="168"/>
      <c r="K11" s="168"/>
      <c r="L11" s="169"/>
      <c r="M11" s="170"/>
      <c r="N11" s="93"/>
      <c r="O11" s="445" t="s">
        <v>143</v>
      </c>
      <c r="P11" s="446"/>
      <c r="Q11" s="446"/>
      <c r="R11" s="446"/>
      <c r="S11" s="446"/>
      <c r="T11" s="446"/>
      <c r="U11" s="446"/>
      <c r="V11" s="446"/>
      <c r="W11" s="446"/>
      <c r="X11" s="446"/>
      <c r="Y11" s="446"/>
      <c r="Z11" s="446"/>
      <c r="AA11" s="446"/>
      <c r="AB11" s="447"/>
      <c r="AC11" s="171"/>
      <c r="AE11" s="91"/>
      <c r="AF11" s="91"/>
      <c r="AG11" s="91"/>
      <c r="AH11" s="91"/>
    </row>
    <row r="12" spans="1:38" ht="3.75" customHeight="1">
      <c r="A12" s="253"/>
      <c r="B12" s="156"/>
      <c r="C12" s="156"/>
      <c r="D12" s="156"/>
      <c r="E12" s="156"/>
      <c r="F12" s="156"/>
      <c r="G12" s="156"/>
      <c r="H12" s="156"/>
      <c r="I12" s="156"/>
      <c r="J12" s="156"/>
      <c r="K12" s="156"/>
      <c r="L12" s="156"/>
      <c r="M12" s="156"/>
      <c r="N12" s="156"/>
      <c r="O12" s="472"/>
      <c r="P12" s="472"/>
      <c r="Q12" s="472"/>
      <c r="R12" s="472"/>
      <c r="S12" s="472"/>
      <c r="T12" s="472"/>
      <c r="U12" s="472"/>
      <c r="V12" s="472"/>
      <c r="W12" s="472"/>
      <c r="X12" s="472"/>
      <c r="Y12" s="472"/>
      <c r="Z12" s="472"/>
      <c r="AA12" s="472"/>
      <c r="AB12" s="472"/>
      <c r="AC12" s="156"/>
      <c r="AI12" s="89"/>
      <c r="AJ12" s="89"/>
      <c r="AK12" s="89"/>
      <c r="AL12" s="89"/>
    </row>
    <row r="13" spans="1:38" ht="18" customHeight="1" thickBot="1">
      <c r="A13" s="253"/>
      <c r="B13" s="473" t="s">
        <v>157</v>
      </c>
      <c r="C13" s="473"/>
      <c r="D13" s="473"/>
      <c r="E13" s="473"/>
      <c r="F13" s="473"/>
      <c r="G13" s="473"/>
      <c r="H13" s="473"/>
      <c r="I13" s="473"/>
      <c r="J13" s="473"/>
      <c r="K13" s="473"/>
      <c r="L13" s="473"/>
      <c r="M13" s="473"/>
      <c r="N13" s="473"/>
      <c r="O13" s="473"/>
      <c r="P13" s="473"/>
      <c r="Q13" s="473"/>
      <c r="R13" s="473"/>
      <c r="S13" s="473"/>
      <c r="T13" s="473"/>
      <c r="U13" s="473"/>
      <c r="V13" s="473"/>
      <c r="W13" s="473"/>
      <c r="X13" s="473"/>
      <c r="Y13" s="473"/>
      <c r="Z13" s="473"/>
      <c r="AA13" s="473"/>
      <c r="AB13" s="473"/>
      <c r="AC13" s="473"/>
      <c r="AI13" s="89"/>
      <c r="AJ13" s="89"/>
      <c r="AK13" s="89"/>
      <c r="AL13" s="89"/>
    </row>
    <row r="14" spans="1:38" ht="14.25" customHeight="1">
      <c r="A14" s="253"/>
      <c r="B14" s="462"/>
      <c r="C14" s="159" t="s">
        <v>100</v>
      </c>
      <c r="D14" s="160"/>
      <c r="E14" s="160"/>
      <c r="F14" s="160"/>
      <c r="G14" s="160"/>
      <c r="H14" s="160"/>
      <c r="I14" s="160"/>
      <c r="J14" s="160"/>
      <c r="K14" s="160"/>
      <c r="L14" s="161"/>
      <c r="M14" s="162"/>
      <c r="N14" s="90"/>
      <c r="O14" s="468" t="s">
        <v>140</v>
      </c>
      <c r="P14" s="469"/>
      <c r="Q14" s="469"/>
      <c r="R14" s="469"/>
      <c r="S14" s="469"/>
      <c r="T14" s="469"/>
      <c r="U14" s="469"/>
      <c r="V14" s="469"/>
      <c r="W14" s="469"/>
      <c r="X14" s="469"/>
      <c r="Y14" s="469"/>
      <c r="Z14" s="469"/>
      <c r="AA14" s="469"/>
      <c r="AB14" s="470"/>
      <c r="AC14" s="171" t="s">
        <v>95</v>
      </c>
      <c r="AE14" s="91"/>
      <c r="AF14" s="91"/>
      <c r="AG14" s="91"/>
      <c r="AH14" s="91"/>
      <c r="AI14" s="89"/>
      <c r="AJ14" s="89"/>
      <c r="AK14" s="89"/>
      <c r="AL14" s="89"/>
    </row>
    <row r="15" spans="1:38" ht="14.25" customHeight="1">
      <c r="A15" s="253"/>
      <c r="B15" s="462"/>
      <c r="C15" s="163" t="s">
        <v>101</v>
      </c>
      <c r="D15" s="164"/>
      <c r="E15" s="164"/>
      <c r="F15" s="164"/>
      <c r="G15" s="164"/>
      <c r="H15" s="164"/>
      <c r="I15" s="164"/>
      <c r="J15" s="164"/>
      <c r="K15" s="164"/>
      <c r="L15" s="165"/>
      <c r="M15" s="166"/>
      <c r="N15" s="92"/>
      <c r="O15" s="465" t="s">
        <v>140</v>
      </c>
      <c r="P15" s="466"/>
      <c r="Q15" s="466"/>
      <c r="R15" s="466"/>
      <c r="S15" s="466"/>
      <c r="T15" s="466"/>
      <c r="U15" s="466"/>
      <c r="V15" s="466"/>
      <c r="W15" s="466"/>
      <c r="X15" s="466"/>
      <c r="Y15" s="466"/>
      <c r="Z15" s="466"/>
      <c r="AA15" s="466"/>
      <c r="AB15" s="467"/>
      <c r="AC15" s="171" t="s">
        <v>95</v>
      </c>
      <c r="AE15" s="91"/>
      <c r="AF15" s="91"/>
      <c r="AG15" s="91"/>
      <c r="AH15" s="91"/>
      <c r="AI15" s="89"/>
      <c r="AJ15" s="89"/>
      <c r="AK15" s="89"/>
      <c r="AL15" s="89"/>
    </row>
    <row r="16" spans="1:38" ht="14.25" customHeight="1">
      <c r="A16" s="253"/>
      <c r="B16" s="462"/>
      <c r="C16" s="163" t="s">
        <v>118</v>
      </c>
      <c r="D16" s="164"/>
      <c r="E16" s="164"/>
      <c r="F16" s="164"/>
      <c r="G16" s="164"/>
      <c r="H16" s="164"/>
      <c r="I16" s="164"/>
      <c r="J16" s="164"/>
      <c r="K16" s="164"/>
      <c r="L16" s="165"/>
      <c r="M16" s="166"/>
      <c r="N16" s="92"/>
      <c r="O16" s="465" t="s">
        <v>140</v>
      </c>
      <c r="P16" s="466"/>
      <c r="Q16" s="466"/>
      <c r="R16" s="466"/>
      <c r="S16" s="466"/>
      <c r="T16" s="466"/>
      <c r="U16" s="466"/>
      <c r="V16" s="466"/>
      <c r="W16" s="466"/>
      <c r="X16" s="466"/>
      <c r="Y16" s="466"/>
      <c r="Z16" s="466"/>
      <c r="AA16" s="466"/>
      <c r="AB16" s="467"/>
      <c r="AC16" s="171"/>
      <c r="AE16" s="91"/>
      <c r="AF16" s="91"/>
      <c r="AG16" s="91"/>
      <c r="AH16" s="91"/>
      <c r="AI16" s="89"/>
      <c r="AJ16" s="89"/>
      <c r="AK16" s="89"/>
      <c r="AL16" s="89"/>
    </row>
    <row r="17" spans="1:34" ht="14.25" customHeight="1" thickBot="1">
      <c r="A17" s="253"/>
      <c r="B17" s="462"/>
      <c r="C17" s="167" t="s">
        <v>144</v>
      </c>
      <c r="D17" s="168"/>
      <c r="E17" s="168"/>
      <c r="F17" s="168"/>
      <c r="G17" s="168"/>
      <c r="H17" s="168"/>
      <c r="I17" s="168"/>
      <c r="J17" s="168"/>
      <c r="K17" s="168"/>
      <c r="L17" s="169"/>
      <c r="M17" s="170"/>
      <c r="N17" s="93"/>
      <c r="O17" s="445" t="s">
        <v>140</v>
      </c>
      <c r="P17" s="446"/>
      <c r="Q17" s="446"/>
      <c r="R17" s="446"/>
      <c r="S17" s="446"/>
      <c r="T17" s="446"/>
      <c r="U17" s="446"/>
      <c r="V17" s="446"/>
      <c r="W17" s="446"/>
      <c r="X17" s="446"/>
      <c r="Y17" s="446"/>
      <c r="Z17" s="446"/>
      <c r="AA17" s="446"/>
      <c r="AB17" s="447"/>
      <c r="AC17" s="171"/>
      <c r="AE17" s="91"/>
      <c r="AF17" s="91"/>
      <c r="AG17" s="91"/>
      <c r="AH17" s="91"/>
    </row>
    <row r="18" spans="1:29" ht="3" customHeight="1">
      <c r="A18" s="253"/>
      <c r="B18" s="156"/>
      <c r="C18" s="156"/>
      <c r="D18" s="156"/>
      <c r="E18" s="156"/>
      <c r="F18" s="156"/>
      <c r="G18" s="156"/>
      <c r="H18" s="156"/>
      <c r="I18" s="156"/>
      <c r="J18" s="156"/>
      <c r="K18" s="156"/>
      <c r="L18" s="156"/>
      <c r="M18" s="156"/>
      <c r="N18" s="156"/>
      <c r="O18" s="156"/>
      <c r="P18" s="156"/>
      <c r="Q18" s="156"/>
      <c r="R18" s="156"/>
      <c r="S18" s="156"/>
      <c r="T18" s="156"/>
      <c r="U18" s="157"/>
      <c r="V18" s="156"/>
      <c r="W18" s="156"/>
      <c r="X18" s="156"/>
      <c r="Y18" s="156"/>
      <c r="Z18" s="156"/>
      <c r="AA18" s="156"/>
      <c r="AB18" s="156"/>
      <c r="AC18" s="156"/>
    </row>
    <row r="19" spans="1:29" ht="6" customHeight="1">
      <c r="A19" s="253"/>
      <c r="B19" s="156"/>
      <c r="C19" s="156"/>
      <c r="D19" s="156"/>
      <c r="E19" s="156"/>
      <c r="F19" s="156"/>
      <c r="G19" s="156"/>
      <c r="H19" s="156"/>
      <c r="I19" s="156"/>
      <c r="J19" s="156"/>
      <c r="K19" s="156"/>
      <c r="L19" s="156"/>
      <c r="M19" s="156"/>
      <c r="N19" s="156"/>
      <c r="O19" s="156"/>
      <c r="P19" s="156"/>
      <c r="Q19" s="156"/>
      <c r="R19" s="156"/>
      <c r="S19" s="156"/>
      <c r="T19" s="156"/>
      <c r="U19" s="157"/>
      <c r="V19" s="156"/>
      <c r="W19" s="156"/>
      <c r="X19" s="156"/>
      <c r="Y19" s="156"/>
      <c r="Z19" s="156"/>
      <c r="AA19" s="156"/>
      <c r="AB19" s="156"/>
      <c r="AC19" s="156"/>
    </row>
    <row r="20" spans="1:29" ht="15.75" customHeight="1">
      <c r="A20" s="253"/>
      <c r="B20" s="155" t="s">
        <v>147</v>
      </c>
      <c r="C20" s="156"/>
      <c r="D20" s="156"/>
      <c r="E20" s="156"/>
      <c r="F20" s="156"/>
      <c r="G20" s="156"/>
      <c r="H20" s="156"/>
      <c r="I20" s="156"/>
      <c r="J20" s="156"/>
      <c r="K20" s="156"/>
      <c r="L20" s="156"/>
      <c r="M20" s="156"/>
      <c r="N20" s="156"/>
      <c r="O20" s="156"/>
      <c r="P20" s="156"/>
      <c r="Q20" s="156"/>
      <c r="R20" s="156"/>
      <c r="S20" s="156"/>
      <c r="T20" s="156"/>
      <c r="U20" s="157"/>
      <c r="V20" s="156"/>
      <c r="W20" s="156"/>
      <c r="X20" s="156"/>
      <c r="Y20" s="156"/>
      <c r="Z20" s="156"/>
      <c r="AA20" s="156"/>
      <c r="AB20" s="156"/>
      <c r="AC20" s="156"/>
    </row>
    <row r="21" spans="1:29" ht="19.5" customHeight="1" thickBot="1">
      <c r="A21" s="253"/>
      <c r="B21" s="158" t="s">
        <v>156</v>
      </c>
      <c r="C21" s="156"/>
      <c r="D21" s="156"/>
      <c r="E21" s="156"/>
      <c r="F21" s="156"/>
      <c r="G21" s="156"/>
      <c r="H21" s="156"/>
      <c r="I21" s="156"/>
      <c r="J21" s="156"/>
      <c r="K21" s="156"/>
      <c r="L21" s="156"/>
      <c r="M21" s="156"/>
      <c r="N21" s="156"/>
      <c r="O21" s="156"/>
      <c r="P21" s="156"/>
      <c r="Q21" s="156"/>
      <c r="R21" s="156"/>
      <c r="S21" s="156"/>
      <c r="T21" s="156"/>
      <c r="U21" s="157"/>
      <c r="V21" s="156"/>
      <c r="W21" s="156"/>
      <c r="X21" s="156"/>
      <c r="Y21" s="156"/>
      <c r="Z21" s="156"/>
      <c r="AA21" s="156"/>
      <c r="AB21" s="156"/>
      <c r="AC21" s="156"/>
    </row>
    <row r="22" spans="1:38" s="96" customFormat="1" ht="15.75" customHeight="1">
      <c r="A22" s="253"/>
      <c r="B22" s="158"/>
      <c r="C22" s="172">
        <v>1</v>
      </c>
      <c r="D22" s="173">
        <v>2</v>
      </c>
      <c r="E22" s="173">
        <v>3</v>
      </c>
      <c r="F22" s="173">
        <v>4</v>
      </c>
      <c r="G22" s="173">
        <v>5</v>
      </c>
      <c r="H22" s="173">
        <v>6</v>
      </c>
      <c r="I22" s="173">
        <v>7</v>
      </c>
      <c r="J22" s="173">
        <v>8</v>
      </c>
      <c r="K22" s="173">
        <v>9</v>
      </c>
      <c r="L22" s="173">
        <v>10</v>
      </c>
      <c r="M22" s="173">
        <v>11</v>
      </c>
      <c r="N22" s="173">
        <v>12</v>
      </c>
      <c r="O22" s="173">
        <v>13</v>
      </c>
      <c r="P22" s="173">
        <v>14</v>
      </c>
      <c r="Q22" s="173">
        <v>15</v>
      </c>
      <c r="R22" s="173">
        <v>16</v>
      </c>
      <c r="S22" s="173">
        <v>17</v>
      </c>
      <c r="T22" s="173">
        <v>18</v>
      </c>
      <c r="U22" s="174">
        <v>19</v>
      </c>
      <c r="V22" s="175">
        <v>20</v>
      </c>
      <c r="W22" s="173">
        <v>21</v>
      </c>
      <c r="X22" s="176">
        <v>22</v>
      </c>
      <c r="Y22" s="156"/>
      <c r="Z22" s="158"/>
      <c r="AA22" s="158"/>
      <c r="AB22" s="158"/>
      <c r="AC22" s="158"/>
      <c r="AD22" s="94"/>
      <c r="AE22" s="94"/>
      <c r="AF22" s="94"/>
      <c r="AG22" s="94"/>
      <c r="AH22" s="94"/>
      <c r="AI22" s="87"/>
      <c r="AJ22" s="94"/>
      <c r="AK22" s="94"/>
      <c r="AL22" s="95"/>
    </row>
    <row r="23" spans="1:38" s="96" customFormat="1" ht="18.75" customHeight="1">
      <c r="A23" s="253"/>
      <c r="B23" s="158"/>
      <c r="C23" s="97"/>
      <c r="D23" s="98"/>
      <c r="E23" s="98"/>
      <c r="F23" s="98"/>
      <c r="G23" s="98"/>
      <c r="H23" s="98"/>
      <c r="I23" s="98"/>
      <c r="J23" s="98"/>
      <c r="K23" s="98"/>
      <c r="L23" s="98"/>
      <c r="M23" s="98"/>
      <c r="N23" s="98"/>
      <c r="O23" s="98"/>
      <c r="P23" s="98"/>
      <c r="Q23" s="98"/>
      <c r="R23" s="98"/>
      <c r="S23" s="98"/>
      <c r="T23" s="98"/>
      <c r="U23" s="99"/>
      <c r="V23" s="107"/>
      <c r="W23" s="109"/>
      <c r="X23" s="272"/>
      <c r="Y23" s="156"/>
      <c r="Z23" s="158"/>
      <c r="AA23" s="158"/>
      <c r="AB23" s="158"/>
      <c r="AC23" s="158"/>
      <c r="AD23" s="94"/>
      <c r="AF23" s="94"/>
      <c r="AG23" s="94"/>
      <c r="AH23" s="94"/>
      <c r="AI23" s="87"/>
      <c r="AJ23" s="94"/>
      <c r="AK23" s="94"/>
      <c r="AL23" s="95"/>
    </row>
    <row r="24" spans="1:38" s="96" customFormat="1" ht="15.75" customHeight="1">
      <c r="A24" s="253"/>
      <c r="B24" s="158"/>
      <c r="C24" s="177">
        <v>23</v>
      </c>
      <c r="D24" s="178">
        <v>24</v>
      </c>
      <c r="E24" s="178">
        <v>25</v>
      </c>
      <c r="F24" s="178">
        <v>26</v>
      </c>
      <c r="G24" s="178">
        <v>27</v>
      </c>
      <c r="H24" s="178">
        <v>28</v>
      </c>
      <c r="I24" s="178">
        <v>29</v>
      </c>
      <c r="J24" s="178">
        <v>30</v>
      </c>
      <c r="K24" s="178">
        <v>31</v>
      </c>
      <c r="L24" s="178">
        <v>32</v>
      </c>
      <c r="M24" s="178">
        <v>33</v>
      </c>
      <c r="N24" s="178">
        <v>34</v>
      </c>
      <c r="O24" s="178">
        <v>35</v>
      </c>
      <c r="P24" s="178">
        <v>36</v>
      </c>
      <c r="Q24" s="178">
        <v>37</v>
      </c>
      <c r="R24" s="178">
        <v>38</v>
      </c>
      <c r="S24" s="178">
        <v>39</v>
      </c>
      <c r="T24" s="178">
        <v>40</v>
      </c>
      <c r="U24" s="179">
        <v>41</v>
      </c>
      <c r="V24" s="180">
        <v>42</v>
      </c>
      <c r="W24" s="181">
        <v>43</v>
      </c>
      <c r="X24" s="273">
        <v>44</v>
      </c>
      <c r="Y24" s="158"/>
      <c r="Z24" s="158"/>
      <c r="AA24" s="158"/>
      <c r="AB24" s="158"/>
      <c r="AC24" s="158"/>
      <c r="AD24" s="94"/>
      <c r="AE24" s="94" t="s">
        <v>102</v>
      </c>
      <c r="AF24" s="94"/>
      <c r="AG24" s="94"/>
      <c r="AH24" s="94"/>
      <c r="AI24" s="94"/>
      <c r="AJ24" s="94"/>
      <c r="AK24" s="94"/>
      <c r="AL24" s="95"/>
    </row>
    <row r="25" spans="1:38" s="96" customFormat="1" ht="18.75" customHeight="1" thickBot="1">
      <c r="A25" s="253"/>
      <c r="B25" s="158"/>
      <c r="C25" s="100"/>
      <c r="D25" s="101"/>
      <c r="E25" s="101"/>
      <c r="F25" s="101"/>
      <c r="G25" s="101"/>
      <c r="H25" s="101"/>
      <c r="I25" s="101"/>
      <c r="J25" s="101"/>
      <c r="K25" s="101"/>
      <c r="L25" s="101"/>
      <c r="M25" s="101"/>
      <c r="N25" s="101"/>
      <c r="O25" s="101"/>
      <c r="P25" s="101"/>
      <c r="Q25" s="101"/>
      <c r="R25" s="101"/>
      <c r="S25" s="101"/>
      <c r="T25" s="101"/>
      <c r="U25" s="102"/>
      <c r="V25" s="108"/>
      <c r="W25" s="110"/>
      <c r="X25" s="111"/>
      <c r="Y25" s="158"/>
      <c r="Z25" s="158"/>
      <c r="AA25" s="158"/>
      <c r="AB25" s="158"/>
      <c r="AC25" s="158"/>
      <c r="AD25" s="94"/>
      <c r="AE25" s="94">
        <v>1</v>
      </c>
      <c r="AF25" s="94"/>
      <c r="AG25" s="94"/>
      <c r="AH25" s="94"/>
      <c r="AI25" s="94"/>
      <c r="AJ25" s="94"/>
      <c r="AK25" s="94"/>
      <c r="AL25" s="95"/>
    </row>
    <row r="26" spans="1:29" ht="6.75" customHeight="1">
      <c r="A26" s="253"/>
      <c r="B26" s="156"/>
      <c r="C26" s="156"/>
      <c r="D26" s="156"/>
      <c r="E26" s="156"/>
      <c r="F26" s="156"/>
      <c r="G26" s="156"/>
      <c r="H26" s="156"/>
      <c r="I26" s="156"/>
      <c r="J26" s="156"/>
      <c r="K26" s="156"/>
      <c r="L26" s="156"/>
      <c r="M26" s="156"/>
      <c r="N26" s="156"/>
      <c r="O26" s="156"/>
      <c r="P26" s="156"/>
      <c r="Q26" s="156"/>
      <c r="R26" s="156"/>
      <c r="S26" s="156"/>
      <c r="T26" s="156"/>
      <c r="U26" s="157"/>
      <c r="V26" s="156"/>
      <c r="W26" s="156"/>
      <c r="X26" s="156"/>
      <c r="Y26" s="158"/>
      <c r="Z26" s="158"/>
      <c r="AA26" s="158"/>
      <c r="AB26" s="158"/>
      <c r="AC26" s="158"/>
    </row>
    <row r="27" spans="1:29" ht="16.5" customHeight="1" thickBot="1">
      <c r="A27" s="253"/>
      <c r="B27" s="158" t="s">
        <v>150</v>
      </c>
      <c r="C27" s="158"/>
      <c r="D27" s="158"/>
      <c r="E27" s="158"/>
      <c r="F27" s="158"/>
      <c r="G27" s="158"/>
      <c r="H27" s="158"/>
      <c r="I27" s="158"/>
      <c r="J27" s="158"/>
      <c r="K27" s="158"/>
      <c r="L27" s="158"/>
      <c r="M27" s="156"/>
      <c r="N27" s="156"/>
      <c r="O27" s="156"/>
      <c r="P27" s="156"/>
      <c r="Q27" s="156"/>
      <c r="R27" s="156"/>
      <c r="S27" s="156"/>
      <c r="T27" s="156"/>
      <c r="U27" s="157"/>
      <c r="V27" s="156"/>
      <c r="W27" s="156"/>
      <c r="X27" s="156"/>
      <c r="Y27" s="158"/>
      <c r="Z27" s="158"/>
      <c r="AA27" s="158"/>
      <c r="AB27" s="158"/>
      <c r="AC27" s="158"/>
    </row>
    <row r="28" spans="1:29" ht="16.5" customHeight="1" thickBot="1">
      <c r="A28" s="253"/>
      <c r="B28" s="158"/>
      <c r="C28" s="158" t="s">
        <v>151</v>
      </c>
      <c r="D28" s="158"/>
      <c r="E28" s="158"/>
      <c r="F28" s="158"/>
      <c r="G28" s="158"/>
      <c r="H28" s="158"/>
      <c r="I28" s="158"/>
      <c r="J28" s="158"/>
      <c r="K28" s="156"/>
      <c r="L28" s="448" t="s">
        <v>103</v>
      </c>
      <c r="M28" s="449"/>
      <c r="N28" s="282"/>
      <c r="O28" s="158"/>
      <c r="P28" s="158"/>
      <c r="Q28" s="158"/>
      <c r="R28" s="156"/>
      <c r="S28" s="156"/>
      <c r="T28" s="156"/>
      <c r="U28" s="157"/>
      <c r="V28" s="156"/>
      <c r="W28" s="156"/>
      <c r="X28" s="156"/>
      <c r="Y28" s="156"/>
      <c r="Z28" s="280"/>
      <c r="AA28" s="280"/>
      <c r="AB28" s="280"/>
      <c r="AC28" s="156"/>
    </row>
    <row r="29" spans="1:29" ht="6.75" customHeight="1">
      <c r="A29" s="253"/>
      <c r="B29" s="158"/>
      <c r="C29" s="158"/>
      <c r="D29" s="158"/>
      <c r="E29" s="158"/>
      <c r="F29" s="158"/>
      <c r="G29" s="158"/>
      <c r="H29" s="158"/>
      <c r="I29" s="158"/>
      <c r="J29" s="158"/>
      <c r="K29" s="158"/>
      <c r="L29" s="158"/>
      <c r="M29" s="156"/>
      <c r="N29" s="156"/>
      <c r="O29" s="156"/>
      <c r="P29" s="156"/>
      <c r="Q29" s="156"/>
      <c r="R29" s="156"/>
      <c r="S29" s="156"/>
      <c r="T29" s="156"/>
      <c r="U29" s="157"/>
      <c r="V29" s="156"/>
      <c r="W29" s="156"/>
      <c r="X29" s="156"/>
      <c r="Y29" s="156"/>
      <c r="Z29" s="280"/>
      <c r="AA29" s="280"/>
      <c r="AB29" s="280"/>
      <c r="AC29" s="156"/>
    </row>
    <row r="30" spans="1:29" ht="14.25" customHeight="1">
      <c r="A30" s="253"/>
      <c r="B30" s="182" t="s">
        <v>199</v>
      </c>
      <c r="C30" s="182"/>
      <c r="D30" s="182"/>
      <c r="E30" s="182"/>
      <c r="F30" s="182"/>
      <c r="G30" s="182"/>
      <c r="H30" s="158"/>
      <c r="I30" s="158"/>
      <c r="J30" s="158"/>
      <c r="K30" s="158"/>
      <c r="L30" s="158"/>
      <c r="M30" s="156"/>
      <c r="N30" s="156"/>
      <c r="O30" s="156"/>
      <c r="P30" s="156"/>
      <c r="Q30" s="156"/>
      <c r="R30" s="156"/>
      <c r="S30" s="156"/>
      <c r="T30" s="156"/>
      <c r="U30" s="157"/>
      <c r="V30" s="156"/>
      <c r="W30" s="156"/>
      <c r="X30" s="156"/>
      <c r="Y30" s="156"/>
      <c r="Z30" s="156"/>
      <c r="AA30" s="156"/>
      <c r="AB30" s="156"/>
      <c r="AC30" s="156"/>
    </row>
    <row r="31" spans="1:29" ht="17.25" customHeight="1" thickBot="1">
      <c r="A31" s="253"/>
      <c r="B31" s="182"/>
      <c r="C31" s="182"/>
      <c r="D31" s="182"/>
      <c r="E31" s="182"/>
      <c r="F31" s="182"/>
      <c r="G31" s="182"/>
      <c r="H31" s="158"/>
      <c r="I31" s="158"/>
      <c r="J31" s="158"/>
      <c r="K31" s="158"/>
      <c r="L31" s="158"/>
      <c r="M31" s="156"/>
      <c r="N31" s="156"/>
      <c r="O31" s="156"/>
      <c r="P31" s="156"/>
      <c r="Q31" s="156"/>
      <c r="R31" s="156"/>
      <c r="S31" s="156"/>
      <c r="T31" s="156"/>
      <c r="U31" s="157"/>
      <c r="V31" s="156"/>
      <c r="W31" s="156"/>
      <c r="X31" s="156"/>
      <c r="Y31" s="156"/>
      <c r="Z31" s="156"/>
      <c r="AA31" s="156"/>
      <c r="AB31" s="156"/>
      <c r="AC31" s="156"/>
    </row>
    <row r="32" spans="1:34" ht="16.5" customHeight="1" thickBot="1">
      <c r="A32" s="253"/>
      <c r="B32" s="158"/>
      <c r="C32" s="274" t="s">
        <v>145</v>
      </c>
      <c r="D32" s="275"/>
      <c r="E32" s="276"/>
      <c r="F32" s="277"/>
      <c r="G32" s="278"/>
      <c r="H32" s="279"/>
      <c r="I32" s="104"/>
      <c r="J32" s="442" t="s">
        <v>146</v>
      </c>
      <c r="K32" s="443"/>
      <c r="L32" s="443"/>
      <c r="M32" s="443"/>
      <c r="N32" s="443"/>
      <c r="O32" s="443"/>
      <c r="P32" s="443"/>
      <c r="Q32" s="443"/>
      <c r="R32" s="443"/>
      <c r="S32" s="443"/>
      <c r="T32" s="443"/>
      <c r="U32" s="443"/>
      <c r="V32" s="443"/>
      <c r="W32" s="443"/>
      <c r="X32" s="443"/>
      <c r="Y32" s="443"/>
      <c r="Z32" s="444"/>
      <c r="AA32" s="156"/>
      <c r="AB32" s="156"/>
      <c r="AC32" s="171" t="s">
        <v>95</v>
      </c>
      <c r="AE32" s="91"/>
      <c r="AF32" s="91"/>
      <c r="AG32" s="91"/>
      <c r="AH32" s="91"/>
    </row>
    <row r="33" spans="1:29" ht="10.5" customHeight="1">
      <c r="A33" s="253"/>
      <c r="B33" s="156"/>
      <c r="C33" s="156"/>
      <c r="D33" s="156"/>
      <c r="E33" s="156"/>
      <c r="F33" s="156"/>
      <c r="G33" s="156"/>
      <c r="H33" s="156"/>
      <c r="I33" s="156"/>
      <c r="J33" s="156"/>
      <c r="K33" s="156"/>
      <c r="L33" s="156"/>
      <c r="M33" s="156"/>
      <c r="N33" s="156"/>
      <c r="O33" s="156"/>
      <c r="P33" s="156"/>
      <c r="Q33" s="156"/>
      <c r="R33" s="156"/>
      <c r="S33" s="156"/>
      <c r="T33" s="156"/>
      <c r="U33" s="157"/>
      <c r="V33" s="156"/>
      <c r="W33" s="156"/>
      <c r="X33" s="156"/>
      <c r="Y33" s="156"/>
      <c r="Z33" s="156"/>
      <c r="AA33" s="156"/>
      <c r="AB33" s="156"/>
      <c r="AC33" s="156"/>
    </row>
    <row r="34" spans="1:29" ht="12" customHeight="1">
      <c r="A34" s="253"/>
      <c r="B34" s="158" t="s">
        <v>148</v>
      </c>
      <c r="C34" s="156"/>
      <c r="D34" s="156"/>
      <c r="E34" s="156"/>
      <c r="F34" s="156"/>
      <c r="G34" s="156"/>
      <c r="H34" s="156"/>
      <c r="I34" s="156"/>
      <c r="J34" s="156"/>
      <c r="K34" s="156"/>
      <c r="L34" s="156"/>
      <c r="M34" s="156"/>
      <c r="N34" s="156"/>
      <c r="O34" s="156"/>
      <c r="P34" s="156"/>
      <c r="Q34" s="156"/>
      <c r="R34" s="156"/>
      <c r="S34" s="156"/>
      <c r="T34" s="156"/>
      <c r="U34" s="157"/>
      <c r="V34" s="156"/>
      <c r="W34" s="156"/>
      <c r="X34" s="156"/>
      <c r="Y34" s="156"/>
      <c r="Z34" s="156"/>
      <c r="AA34" s="156"/>
      <c r="AB34" s="156"/>
      <c r="AC34" s="156"/>
    </row>
    <row r="35" spans="1:29" ht="15" customHeight="1" thickBot="1">
      <c r="A35" s="253"/>
      <c r="B35" s="158"/>
      <c r="C35" s="281" t="s">
        <v>149</v>
      </c>
      <c r="D35" s="156"/>
      <c r="E35" s="156"/>
      <c r="F35" s="156"/>
      <c r="G35" s="156"/>
      <c r="H35" s="156"/>
      <c r="I35" s="156"/>
      <c r="J35" s="156"/>
      <c r="K35" s="156"/>
      <c r="L35" s="156"/>
      <c r="M35" s="156"/>
      <c r="N35" s="156"/>
      <c r="O35" s="156"/>
      <c r="P35" s="156"/>
      <c r="Q35" s="156"/>
      <c r="R35" s="156"/>
      <c r="S35" s="156"/>
      <c r="T35" s="156"/>
      <c r="U35" s="157"/>
      <c r="V35" s="156"/>
      <c r="W35" s="156"/>
      <c r="X35" s="156"/>
      <c r="Y35" s="156"/>
      <c r="Z35" s="156"/>
      <c r="AA35" s="156"/>
      <c r="AB35" s="156"/>
      <c r="AC35" s="156"/>
    </row>
    <row r="36" spans="1:38" s="96" customFormat="1" ht="15" customHeight="1">
      <c r="A36" s="253"/>
      <c r="B36" s="462"/>
      <c r="C36" s="450"/>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2"/>
      <c r="AC36" s="158"/>
      <c r="AD36" s="94"/>
      <c r="AE36" s="94"/>
      <c r="AF36" s="94"/>
      <c r="AG36" s="94"/>
      <c r="AH36" s="94"/>
      <c r="AI36" s="94"/>
      <c r="AJ36" s="94"/>
      <c r="AK36" s="94"/>
      <c r="AL36" s="95"/>
    </row>
    <row r="37" spans="1:38" s="96" customFormat="1" ht="15" customHeight="1">
      <c r="A37" s="253"/>
      <c r="B37" s="462"/>
      <c r="C37" s="453"/>
      <c r="D37" s="454"/>
      <c r="E37" s="454"/>
      <c r="F37" s="454"/>
      <c r="G37" s="454"/>
      <c r="H37" s="454"/>
      <c r="I37" s="454"/>
      <c r="J37" s="454"/>
      <c r="K37" s="454"/>
      <c r="L37" s="454"/>
      <c r="M37" s="454"/>
      <c r="N37" s="454"/>
      <c r="O37" s="454"/>
      <c r="P37" s="454"/>
      <c r="Q37" s="454"/>
      <c r="R37" s="454"/>
      <c r="S37" s="454"/>
      <c r="T37" s="454"/>
      <c r="U37" s="454"/>
      <c r="V37" s="454"/>
      <c r="W37" s="454"/>
      <c r="X37" s="454"/>
      <c r="Y37" s="454"/>
      <c r="Z37" s="454"/>
      <c r="AA37" s="454"/>
      <c r="AB37" s="455"/>
      <c r="AC37" s="158"/>
      <c r="AD37" s="94"/>
      <c r="AE37" s="94"/>
      <c r="AF37" s="94"/>
      <c r="AG37" s="94"/>
      <c r="AH37" s="94"/>
      <c r="AI37" s="94"/>
      <c r="AJ37" s="94"/>
      <c r="AK37" s="94"/>
      <c r="AL37" s="95"/>
    </row>
    <row r="38" spans="1:38" s="96" customFormat="1" ht="15" customHeight="1">
      <c r="A38" s="253"/>
      <c r="B38" s="462"/>
      <c r="C38" s="453"/>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5"/>
      <c r="AC38" s="158"/>
      <c r="AD38" s="94"/>
      <c r="AE38" s="94"/>
      <c r="AF38" s="94"/>
      <c r="AG38" s="94"/>
      <c r="AH38" s="94"/>
      <c r="AI38" s="94"/>
      <c r="AJ38" s="94"/>
      <c r="AK38" s="94"/>
      <c r="AL38" s="95"/>
    </row>
    <row r="39" spans="1:29" ht="15" customHeight="1" thickBot="1">
      <c r="A39" s="253"/>
      <c r="B39" s="462"/>
      <c r="C39" s="456"/>
      <c r="D39" s="457"/>
      <c r="E39" s="457"/>
      <c r="F39" s="457"/>
      <c r="G39" s="457"/>
      <c r="H39" s="457"/>
      <c r="I39" s="457"/>
      <c r="J39" s="457"/>
      <c r="K39" s="457"/>
      <c r="L39" s="457"/>
      <c r="M39" s="457"/>
      <c r="N39" s="457"/>
      <c r="O39" s="457"/>
      <c r="P39" s="457"/>
      <c r="Q39" s="457"/>
      <c r="R39" s="457"/>
      <c r="S39" s="457"/>
      <c r="T39" s="457"/>
      <c r="U39" s="457"/>
      <c r="V39" s="457"/>
      <c r="W39" s="457"/>
      <c r="X39" s="457"/>
      <c r="Y39" s="457"/>
      <c r="Z39" s="457"/>
      <c r="AA39" s="457"/>
      <c r="AB39" s="458"/>
      <c r="AC39" s="156"/>
    </row>
    <row r="40" spans="1:29" ht="9.75" customHeight="1">
      <c r="A40" s="253"/>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row>
    <row r="41" spans="1:29" ht="15" customHeight="1" thickBot="1">
      <c r="A41" s="253"/>
      <c r="B41" s="158" t="s">
        <v>160</v>
      </c>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156"/>
      <c r="AA41" s="156"/>
      <c r="AB41" s="156"/>
      <c r="AC41" s="156"/>
    </row>
    <row r="42" spans="1:29" ht="17.25" customHeight="1" thickBot="1">
      <c r="A42" s="253"/>
      <c r="B42" s="156"/>
      <c r="C42" s="158" t="s">
        <v>152</v>
      </c>
      <c r="D42" s="156"/>
      <c r="E42" s="156"/>
      <c r="F42" s="156"/>
      <c r="G42" s="156"/>
      <c r="H42" s="156"/>
      <c r="I42" s="156"/>
      <c r="J42" s="156"/>
      <c r="K42" s="156"/>
      <c r="L42" s="448" t="s">
        <v>103</v>
      </c>
      <c r="M42" s="449"/>
      <c r="N42" s="103"/>
      <c r="O42" s="156"/>
      <c r="P42" s="156"/>
      <c r="Q42" s="156"/>
      <c r="R42" s="156"/>
      <c r="S42" s="156"/>
      <c r="T42" s="156"/>
      <c r="U42" s="156"/>
      <c r="V42" s="156"/>
      <c r="W42" s="156"/>
      <c r="X42" s="156"/>
      <c r="Y42" s="156"/>
      <c r="Z42" s="156"/>
      <c r="AA42" s="156"/>
      <c r="AB42" s="156"/>
      <c r="AC42" s="156"/>
    </row>
    <row r="43" spans="1:38" s="96" customFormat="1" ht="6" customHeight="1">
      <c r="A43" s="253"/>
      <c r="B43" s="158"/>
      <c r="C43" s="158"/>
      <c r="D43" s="158"/>
      <c r="E43" s="158"/>
      <c r="F43" s="158"/>
      <c r="G43" s="158"/>
      <c r="H43" s="158"/>
      <c r="I43" s="158"/>
      <c r="J43" s="158"/>
      <c r="K43" s="158"/>
      <c r="L43" s="158"/>
      <c r="M43" s="158"/>
      <c r="N43" s="158"/>
      <c r="O43" s="158"/>
      <c r="P43" s="158"/>
      <c r="Q43" s="158"/>
      <c r="R43" s="158"/>
      <c r="S43" s="158"/>
      <c r="T43" s="158"/>
      <c r="U43" s="183"/>
      <c r="V43" s="158"/>
      <c r="W43" s="158"/>
      <c r="X43" s="158"/>
      <c r="Y43" s="158"/>
      <c r="Z43" s="158"/>
      <c r="AA43" s="158"/>
      <c r="AB43" s="158"/>
      <c r="AC43" s="158"/>
      <c r="AD43" s="94"/>
      <c r="AE43" s="105"/>
      <c r="AF43" s="105"/>
      <c r="AG43" s="105"/>
      <c r="AH43" s="94"/>
      <c r="AI43" s="94"/>
      <c r="AJ43" s="94"/>
      <c r="AK43" s="94"/>
      <c r="AL43" s="95"/>
    </row>
    <row r="44" spans="1:38" s="96" customFormat="1" ht="21" customHeight="1">
      <c r="A44" s="253"/>
      <c r="B44" s="461" t="s">
        <v>153</v>
      </c>
      <c r="C44" s="461"/>
      <c r="D44" s="461"/>
      <c r="E44" s="461"/>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158"/>
      <c r="AD44" s="94"/>
      <c r="AE44" s="105"/>
      <c r="AF44" s="105"/>
      <c r="AG44" s="105"/>
      <c r="AH44" s="94"/>
      <c r="AI44" s="94"/>
      <c r="AJ44" s="94"/>
      <c r="AK44" s="94"/>
      <c r="AL44" s="95"/>
    </row>
    <row r="45" spans="1:38" s="96" customFormat="1" ht="16.5" customHeight="1" thickBot="1">
      <c r="A45" s="253"/>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158"/>
      <c r="AD45" s="94"/>
      <c r="AE45" s="105"/>
      <c r="AF45" s="105"/>
      <c r="AG45" s="105"/>
      <c r="AH45" s="94"/>
      <c r="AI45" s="94"/>
      <c r="AJ45" s="94"/>
      <c r="AK45" s="94"/>
      <c r="AL45" s="95"/>
    </row>
    <row r="46" spans="1:38" s="96" customFormat="1" ht="16.5" customHeight="1" thickBot="1">
      <c r="A46" s="253"/>
      <c r="B46" s="158" t="s">
        <v>155</v>
      </c>
      <c r="C46" s="253"/>
      <c r="D46" s="253"/>
      <c r="E46" s="253"/>
      <c r="F46" s="253"/>
      <c r="G46" s="253"/>
      <c r="H46" s="253"/>
      <c r="I46" s="253"/>
      <c r="J46" s="253"/>
      <c r="K46" s="253"/>
      <c r="L46" s="253"/>
      <c r="M46" s="253"/>
      <c r="N46" s="104"/>
      <c r="O46" s="442" t="s">
        <v>200</v>
      </c>
      <c r="P46" s="443"/>
      <c r="Q46" s="443"/>
      <c r="R46" s="443"/>
      <c r="S46" s="444"/>
      <c r="T46" s="253"/>
      <c r="U46" s="253"/>
      <c r="V46" s="253"/>
      <c r="W46" s="253"/>
      <c r="X46" s="253"/>
      <c r="Y46" s="253"/>
      <c r="Z46" s="253"/>
      <c r="AA46" s="253"/>
      <c r="AB46" s="253"/>
      <c r="AC46" s="158"/>
      <c r="AD46" s="94"/>
      <c r="AE46" s="105"/>
      <c r="AF46" s="105"/>
      <c r="AG46" s="105"/>
      <c r="AH46" s="94"/>
      <c r="AI46" s="94"/>
      <c r="AJ46" s="94"/>
      <c r="AK46" s="94"/>
      <c r="AL46" s="95"/>
    </row>
    <row r="47" spans="1:38" s="96" customFormat="1" ht="23.25" customHeight="1">
      <c r="A47" s="253"/>
      <c r="B47" s="158" t="s">
        <v>154</v>
      </c>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158"/>
      <c r="AD47" s="94"/>
      <c r="AE47" s="105"/>
      <c r="AF47" s="105"/>
      <c r="AG47" s="105"/>
      <c r="AH47" s="94"/>
      <c r="AI47" s="94"/>
      <c r="AJ47" s="94"/>
      <c r="AK47" s="94"/>
      <c r="AL47" s="95"/>
    </row>
    <row r="48" spans="1:38" s="96" customFormat="1" ht="14.25" customHeight="1" thickBot="1">
      <c r="A48" s="253"/>
      <c r="B48" s="158"/>
      <c r="C48" s="182"/>
      <c r="D48" s="182"/>
      <c r="E48" s="182"/>
      <c r="F48" s="182"/>
      <c r="G48" s="182"/>
      <c r="H48" s="158"/>
      <c r="I48" s="158"/>
      <c r="J48" s="158"/>
      <c r="K48" s="158"/>
      <c r="L48" s="158"/>
      <c r="M48" s="156"/>
      <c r="N48" s="156"/>
      <c r="O48" s="156"/>
      <c r="P48" s="156"/>
      <c r="Q48" s="156"/>
      <c r="R48" s="156"/>
      <c r="S48" s="156"/>
      <c r="T48" s="156"/>
      <c r="U48" s="157"/>
      <c r="V48" s="156"/>
      <c r="W48" s="156"/>
      <c r="X48" s="156"/>
      <c r="Y48" s="156"/>
      <c r="Z48" s="156"/>
      <c r="AA48" s="156"/>
      <c r="AB48" s="156"/>
      <c r="AC48" s="158"/>
      <c r="AD48" s="94"/>
      <c r="AE48" s="105"/>
      <c r="AF48" s="105"/>
      <c r="AG48" s="105"/>
      <c r="AH48" s="94"/>
      <c r="AI48" s="94"/>
      <c r="AJ48" s="94"/>
      <c r="AK48" s="94"/>
      <c r="AL48" s="95"/>
    </row>
    <row r="49" spans="1:38" s="96" customFormat="1" ht="16.5" customHeight="1" thickBot="1">
      <c r="A49" s="253"/>
      <c r="B49" s="158"/>
      <c r="C49" s="274" t="s">
        <v>159</v>
      </c>
      <c r="D49" s="275"/>
      <c r="E49" s="276"/>
      <c r="F49" s="277"/>
      <c r="G49" s="278"/>
      <c r="H49" s="279"/>
      <c r="I49" s="283"/>
      <c r="J49" s="284"/>
      <c r="K49" s="104"/>
      <c r="L49" s="442" t="s">
        <v>158</v>
      </c>
      <c r="M49" s="443"/>
      <c r="N49" s="443"/>
      <c r="O49" s="443"/>
      <c r="P49" s="443"/>
      <c r="Q49" s="443"/>
      <c r="R49" s="443"/>
      <c r="S49" s="443"/>
      <c r="T49" s="443"/>
      <c r="U49" s="443"/>
      <c r="V49" s="443"/>
      <c r="W49" s="443"/>
      <c r="X49" s="443"/>
      <c r="Y49" s="443"/>
      <c r="Z49" s="444"/>
      <c r="AA49" s="156"/>
      <c r="AB49" s="156"/>
      <c r="AC49" s="158"/>
      <c r="AD49" s="94"/>
      <c r="AE49" s="105"/>
      <c r="AF49" s="105"/>
      <c r="AG49" s="105"/>
      <c r="AH49" s="94"/>
      <c r="AI49" s="94"/>
      <c r="AJ49" s="94"/>
      <c r="AK49" s="94"/>
      <c r="AL49" s="95"/>
    </row>
    <row r="50" spans="1:38" s="96" customFormat="1" ht="5.25" customHeight="1" thickBot="1">
      <c r="A50" s="253"/>
      <c r="B50" s="158"/>
      <c r="C50" s="253"/>
      <c r="D50" s="253"/>
      <c r="E50" s="253"/>
      <c r="F50" s="253"/>
      <c r="G50" s="253"/>
      <c r="H50" s="253"/>
      <c r="I50" s="158"/>
      <c r="J50" s="158"/>
      <c r="K50" s="253"/>
      <c r="L50" s="253"/>
      <c r="M50" s="253"/>
      <c r="N50" s="253"/>
      <c r="O50" s="253"/>
      <c r="P50" s="253"/>
      <c r="Q50" s="253"/>
      <c r="R50" s="253"/>
      <c r="S50" s="253"/>
      <c r="T50" s="253"/>
      <c r="U50" s="253"/>
      <c r="V50" s="253"/>
      <c r="W50" s="253"/>
      <c r="X50" s="253"/>
      <c r="Y50" s="253"/>
      <c r="Z50" s="253"/>
      <c r="AA50" s="253"/>
      <c r="AB50" s="253"/>
      <c r="AC50" s="158"/>
      <c r="AD50" s="94"/>
      <c r="AE50" s="105"/>
      <c r="AF50" s="105"/>
      <c r="AG50" s="105"/>
      <c r="AH50" s="94"/>
      <c r="AI50" s="94"/>
      <c r="AJ50" s="94"/>
      <c r="AK50" s="94"/>
      <c r="AL50" s="95"/>
    </row>
    <row r="51" spans="1:38" s="96" customFormat="1" ht="16.5" customHeight="1" thickBot="1">
      <c r="A51" s="253"/>
      <c r="B51" s="158" t="s">
        <v>161</v>
      </c>
      <c r="C51" s="253"/>
      <c r="D51" s="253"/>
      <c r="E51" s="253"/>
      <c r="F51" s="253"/>
      <c r="G51" s="253"/>
      <c r="H51" s="253"/>
      <c r="I51" s="253"/>
      <c r="J51" s="253"/>
      <c r="K51" s="104"/>
      <c r="L51" s="442" t="s">
        <v>164</v>
      </c>
      <c r="M51" s="443"/>
      <c r="N51" s="443"/>
      <c r="O51" s="463"/>
      <c r="P51" s="463"/>
      <c r="Q51" s="471" t="s">
        <v>162</v>
      </c>
      <c r="R51" s="471"/>
      <c r="S51" s="471"/>
      <c r="T51" s="443" t="s">
        <v>163</v>
      </c>
      <c r="U51" s="443"/>
      <c r="V51" s="443"/>
      <c r="W51" s="443"/>
      <c r="X51" s="444"/>
      <c r="Y51" s="253"/>
      <c r="Z51" s="253"/>
      <c r="AA51" s="253"/>
      <c r="AB51" s="253"/>
      <c r="AC51" s="158"/>
      <c r="AD51" s="94"/>
      <c r="AE51" s="105"/>
      <c r="AF51" s="105"/>
      <c r="AG51" s="105"/>
      <c r="AH51" s="94"/>
      <c r="AI51" s="94"/>
      <c r="AJ51" s="94"/>
      <c r="AK51" s="94"/>
      <c r="AL51" s="95"/>
    </row>
    <row r="52" spans="1:38" s="96" customFormat="1" ht="16.5" customHeight="1">
      <c r="A52" s="253"/>
      <c r="B52" s="158"/>
      <c r="C52" s="158"/>
      <c r="D52" s="158"/>
      <c r="E52" s="253"/>
      <c r="F52" s="253"/>
      <c r="G52" s="253"/>
      <c r="H52" s="253"/>
      <c r="I52" s="253"/>
      <c r="J52" s="253"/>
      <c r="K52" s="281" t="s">
        <v>166</v>
      </c>
      <c r="L52" s="253"/>
      <c r="M52" s="253"/>
      <c r="N52" s="253"/>
      <c r="O52" s="281"/>
      <c r="P52" s="253"/>
      <c r="Q52" s="253"/>
      <c r="R52" s="253"/>
      <c r="S52" s="253"/>
      <c r="T52" s="253"/>
      <c r="U52" s="253"/>
      <c r="V52" s="253"/>
      <c r="W52" s="253"/>
      <c r="X52" s="253"/>
      <c r="Y52" s="253"/>
      <c r="Z52" s="253"/>
      <c r="AA52" s="253"/>
      <c r="AB52" s="253"/>
      <c r="AC52" s="158"/>
      <c r="AD52" s="94"/>
      <c r="AE52" s="105"/>
      <c r="AF52" s="105"/>
      <c r="AG52" s="105"/>
      <c r="AH52" s="94"/>
      <c r="AI52" s="94"/>
      <c r="AJ52" s="94"/>
      <c r="AK52" s="94"/>
      <c r="AL52" s="95"/>
    </row>
    <row r="53" spans="1:38" s="96" customFormat="1" ht="3.75" customHeight="1">
      <c r="A53" s="253"/>
      <c r="B53" s="158"/>
      <c r="C53" s="253"/>
      <c r="D53" s="253"/>
      <c r="E53" s="253"/>
      <c r="F53" s="253"/>
      <c r="G53" s="253"/>
      <c r="H53" s="253"/>
      <c r="I53" s="253"/>
      <c r="J53" s="253"/>
      <c r="K53" s="253"/>
      <c r="L53" s="253"/>
      <c r="M53" s="253"/>
      <c r="N53" s="253"/>
      <c r="O53" s="281"/>
      <c r="P53" s="253"/>
      <c r="Q53" s="253"/>
      <c r="R53" s="253"/>
      <c r="S53" s="253"/>
      <c r="T53" s="253"/>
      <c r="U53" s="253"/>
      <c r="V53" s="253"/>
      <c r="W53" s="253"/>
      <c r="X53" s="253"/>
      <c r="Y53" s="253"/>
      <c r="Z53" s="253"/>
      <c r="AA53" s="253"/>
      <c r="AB53" s="253"/>
      <c r="AC53" s="158"/>
      <c r="AD53" s="94"/>
      <c r="AE53" s="105"/>
      <c r="AF53" s="105"/>
      <c r="AG53" s="105"/>
      <c r="AH53" s="94"/>
      <c r="AI53" s="94"/>
      <c r="AJ53" s="94"/>
      <c r="AK53" s="94"/>
      <c r="AL53" s="95"/>
    </row>
    <row r="54" spans="1:38" s="96" customFormat="1" ht="17.25" customHeight="1" thickBot="1">
      <c r="A54" s="253"/>
      <c r="B54" s="158" t="s">
        <v>165</v>
      </c>
      <c r="C54" s="253"/>
      <c r="D54" s="253"/>
      <c r="E54" s="253"/>
      <c r="F54" s="253"/>
      <c r="G54" s="253"/>
      <c r="H54" s="253"/>
      <c r="I54" s="253"/>
      <c r="J54" s="253"/>
      <c r="K54" s="253"/>
      <c r="L54" s="253"/>
      <c r="M54" s="253"/>
      <c r="N54" s="253"/>
      <c r="O54" s="253"/>
      <c r="P54" s="253"/>
      <c r="Q54" s="253"/>
      <c r="R54" s="158"/>
      <c r="S54" s="253"/>
      <c r="T54" s="253"/>
      <c r="U54" s="253"/>
      <c r="V54" s="253"/>
      <c r="W54" s="253"/>
      <c r="X54" s="253"/>
      <c r="Y54" s="253"/>
      <c r="Z54" s="253"/>
      <c r="AA54" s="253"/>
      <c r="AB54" s="253"/>
      <c r="AC54" s="158"/>
      <c r="AD54" s="94"/>
      <c r="AE54" s="105"/>
      <c r="AF54" s="105"/>
      <c r="AG54" s="105"/>
      <c r="AH54" s="94"/>
      <c r="AI54" s="94"/>
      <c r="AJ54" s="94"/>
      <c r="AK54" s="94"/>
      <c r="AL54" s="95"/>
    </row>
    <row r="55" spans="1:38" s="96" customFormat="1" ht="15" customHeight="1">
      <c r="A55" s="253"/>
      <c r="B55" s="464"/>
      <c r="C55" s="450"/>
      <c r="D55" s="451"/>
      <c r="E55" s="451"/>
      <c r="F55" s="451"/>
      <c r="G55" s="451"/>
      <c r="H55" s="451"/>
      <c r="I55" s="451"/>
      <c r="J55" s="451"/>
      <c r="K55" s="451"/>
      <c r="L55" s="451"/>
      <c r="M55" s="451"/>
      <c r="N55" s="451"/>
      <c r="O55" s="451"/>
      <c r="P55" s="451"/>
      <c r="Q55" s="451"/>
      <c r="R55" s="451"/>
      <c r="S55" s="451"/>
      <c r="T55" s="451"/>
      <c r="U55" s="451"/>
      <c r="V55" s="451"/>
      <c r="W55" s="451"/>
      <c r="X55" s="451"/>
      <c r="Y55" s="451"/>
      <c r="Z55" s="451"/>
      <c r="AA55" s="451"/>
      <c r="AB55" s="452"/>
      <c r="AC55" s="158"/>
      <c r="AD55" s="94"/>
      <c r="AE55" s="105"/>
      <c r="AF55" s="105"/>
      <c r="AG55" s="105"/>
      <c r="AH55" s="94"/>
      <c r="AI55" s="94"/>
      <c r="AJ55" s="94"/>
      <c r="AK55" s="94"/>
      <c r="AL55" s="95"/>
    </row>
    <row r="56" spans="1:38" s="96" customFormat="1" ht="15" customHeight="1">
      <c r="A56" s="253"/>
      <c r="B56" s="464"/>
      <c r="C56" s="453"/>
      <c r="D56" s="454"/>
      <c r="E56" s="454"/>
      <c r="F56" s="454"/>
      <c r="G56" s="454"/>
      <c r="H56" s="454"/>
      <c r="I56" s="454"/>
      <c r="J56" s="454"/>
      <c r="K56" s="454"/>
      <c r="L56" s="454"/>
      <c r="M56" s="454"/>
      <c r="N56" s="454"/>
      <c r="O56" s="454"/>
      <c r="P56" s="454"/>
      <c r="Q56" s="454"/>
      <c r="R56" s="454"/>
      <c r="S56" s="454"/>
      <c r="T56" s="454"/>
      <c r="U56" s="454"/>
      <c r="V56" s="454"/>
      <c r="W56" s="454"/>
      <c r="X56" s="454"/>
      <c r="Y56" s="454"/>
      <c r="Z56" s="454"/>
      <c r="AA56" s="454"/>
      <c r="AB56" s="455"/>
      <c r="AC56" s="158"/>
      <c r="AD56" s="94"/>
      <c r="AE56" s="105"/>
      <c r="AF56" s="105"/>
      <c r="AG56" s="105"/>
      <c r="AH56" s="94"/>
      <c r="AI56" s="94"/>
      <c r="AJ56" s="94"/>
      <c r="AK56" s="94"/>
      <c r="AL56" s="95"/>
    </row>
    <row r="57" spans="1:38" s="96" customFormat="1" ht="15" customHeight="1" thickBot="1">
      <c r="A57" s="253"/>
      <c r="B57" s="464"/>
      <c r="C57" s="456"/>
      <c r="D57" s="457"/>
      <c r="E57" s="457"/>
      <c r="F57" s="457"/>
      <c r="G57" s="457"/>
      <c r="H57" s="457"/>
      <c r="I57" s="457"/>
      <c r="J57" s="457"/>
      <c r="K57" s="457"/>
      <c r="L57" s="457"/>
      <c r="M57" s="457"/>
      <c r="N57" s="457"/>
      <c r="O57" s="457"/>
      <c r="P57" s="457"/>
      <c r="Q57" s="457"/>
      <c r="R57" s="457"/>
      <c r="S57" s="457"/>
      <c r="T57" s="457"/>
      <c r="U57" s="457"/>
      <c r="V57" s="457"/>
      <c r="W57" s="457"/>
      <c r="X57" s="457"/>
      <c r="Y57" s="457"/>
      <c r="Z57" s="457"/>
      <c r="AA57" s="457"/>
      <c r="AB57" s="458"/>
      <c r="AC57" s="158"/>
      <c r="AD57" s="94"/>
      <c r="AE57" s="105"/>
      <c r="AF57" s="105"/>
      <c r="AG57" s="105"/>
      <c r="AH57" s="94"/>
      <c r="AI57" s="94"/>
      <c r="AJ57" s="94"/>
      <c r="AK57" s="94"/>
      <c r="AL57" s="95"/>
    </row>
    <row r="58" spans="1:29" ht="21" customHeight="1">
      <c r="A58" s="253"/>
      <c r="B58" s="459" t="s">
        <v>171</v>
      </c>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row>
  </sheetData>
  <sheetProtection/>
  <mergeCells count="31">
    <mergeCell ref="O11:AB11"/>
    <mergeCell ref="O16:AB16"/>
    <mergeCell ref="L51:N51"/>
    <mergeCell ref="Q51:S51"/>
    <mergeCell ref="T51:X51"/>
    <mergeCell ref="O5:AB5"/>
    <mergeCell ref="O4:AB4"/>
    <mergeCell ref="O12:AB12"/>
    <mergeCell ref="B13:AC13"/>
    <mergeCell ref="B14:B17"/>
    <mergeCell ref="B4:B11"/>
    <mergeCell ref="C55:AB57"/>
    <mergeCell ref="O10:AB10"/>
    <mergeCell ref="O9:AB9"/>
    <mergeCell ref="O8:AB8"/>
    <mergeCell ref="O7:AB7"/>
    <mergeCell ref="O6:AB6"/>
    <mergeCell ref="L49:Z49"/>
    <mergeCell ref="J32:Z32"/>
    <mergeCell ref="O14:AB14"/>
    <mergeCell ref="O15:AB15"/>
    <mergeCell ref="O46:S46"/>
    <mergeCell ref="O17:AB17"/>
    <mergeCell ref="L42:M42"/>
    <mergeCell ref="C36:AB39"/>
    <mergeCell ref="L28:M28"/>
    <mergeCell ref="B58:AC58"/>
    <mergeCell ref="B44:AB44"/>
    <mergeCell ref="B36:B39"/>
    <mergeCell ref="O51:P51"/>
    <mergeCell ref="B55:B57"/>
  </mergeCells>
  <printOptions horizontalCentered="1" vertic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三代川 慎介</cp:lastModifiedBy>
  <cp:lastPrinted>2016-08-05T02:00:14Z</cp:lastPrinted>
  <dcterms:created xsi:type="dcterms:W3CDTF">2005-10-28T06:11:52Z</dcterms:created>
  <dcterms:modified xsi:type="dcterms:W3CDTF">2016-08-15T03:08:14Z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